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<sst xmlns="http://schemas.openxmlformats.org/spreadsheetml/2006/main" count="101" uniqueCount="72">
  <si>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Oznaczenie nieruchomości według katastru nieruchomości</t>
  </si>
  <si>
    <t>Oznaczenie nieruchomości według księgi wieczystej</t>
  </si>
  <si>
    <t>Opis nieruchomości</t>
  </si>
  <si>
    <t>Działka:</t>
  </si>
  <si>
    <t>nr</t>
  </si>
  <si>
    <t>pow. w ha</t>
  </si>
  <si>
    <t>oznaczenie</t>
  </si>
  <si>
    <t>Nr lokalu</t>
  </si>
  <si>
    <r>
      <t>Pow. lokalu w m</t>
    </r>
    <r>
      <rPr>
        <b/>
        <vertAlign val="superscript"/>
        <sz val="8"/>
        <rFont val="Arial"/>
        <family val="2"/>
      </rPr>
      <t>2</t>
    </r>
  </si>
  <si>
    <t xml:space="preserve">Opis lokalu </t>
  </si>
  <si>
    <t>Sposób zagospodaro-wania</t>
  </si>
  <si>
    <t>Adres: Nakło Ślaskie ul. Powstańców 2a</t>
  </si>
  <si>
    <t>Jednostka ewidencyjna: Świerklaniec</t>
  </si>
  <si>
    <t>Obręb: Nakło</t>
  </si>
  <si>
    <t>Karta mapy: 2</t>
  </si>
  <si>
    <t>345/8</t>
  </si>
  <si>
    <t>0,2400</t>
  </si>
  <si>
    <t>B</t>
  </si>
  <si>
    <t>Księga Wieczysta              nr 58530 prowadzona przez Sąd Rejonowy                  w Tarnowskich Górach                         V Wydział Ksiąg Wieczystych                   Własciciel:                            Powiat Tarnogórski</t>
  </si>
  <si>
    <t xml:space="preserve">Brak planu zagospodarowania przestrzennego.                W studium uwarunkowań i kierunków zagospodarowania przestrzennego Gminy Świerklaniec brak ustaleń. </t>
  </si>
  <si>
    <t>Działka gruntu zabudowana budynkiem mieszkalnym wielorodzinnym</t>
  </si>
  <si>
    <t xml:space="preserve">Budynek mieszkalny, trzykondygnacyjny, podpiwniczony, konstrukcji murowanej, wzniesiony w latach 80-tych XX w. w technologii tradycyjnej z elementami, wyposazony w instalacje wod-kan. (szambo), elektryczną, c.o., wentylację grawitacyjną. Działka gruntu o kształceie prostokąta, dajacym możliwość racjonalnego zagospodarowania, o konfiguracji płaskiej. </t>
  </si>
  <si>
    <t xml:space="preserve">Udział </t>
  </si>
  <si>
    <r>
      <t>Pow. piwnic w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</si>
  <si>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Cena</t>
  </si>
  <si>
    <t xml:space="preserve">Przeznaczenie w planie miejscowym </t>
  </si>
  <si>
    <t>59/1000</t>
  </si>
  <si>
    <t>61/1000</t>
  </si>
  <si>
    <t>55/1000</t>
  </si>
  <si>
    <t>56/1000</t>
  </si>
  <si>
    <t>68/1000</t>
  </si>
  <si>
    <t>48/1000</t>
  </si>
  <si>
    <r>
      <t>Lokal składa się z 3 pokoi o pow. 15,08m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>, 17,55 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 xml:space="preserve"> i 7,97m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>, kuchni o pow. 11,36m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>, łazienki                           o pow. 3,24m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>, wc o pow. 1,21m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 xml:space="preserve"> oraz przedpokoju o pow. 6,89m</t>
    </r>
    <r>
      <rPr>
        <vertAlign val="superscript"/>
        <sz val="8"/>
        <color indexed="8"/>
        <rFont val="Arial"/>
        <family val="0"/>
      </rPr>
      <t>2</t>
    </r>
    <r>
      <rPr>
        <sz val="8"/>
        <color indexed="8"/>
        <rFont val="Arial"/>
        <family val="0"/>
      </rPr>
      <t>.</t>
    </r>
  </si>
  <si>
    <t>Załącznik nr 2 do Uchwały nr …………..                   Zarządu Powiatu w Tarnowskich Górach                                                  z dnia ……………</t>
  </si>
  <si>
    <t>OGŁOSZENIE O PRZETARGU</t>
  </si>
  <si>
    <t>Tarnowskie Góry, dnia ………………….</t>
  </si>
  <si>
    <t>57/1000</t>
  </si>
  <si>
    <t>suma</t>
  </si>
  <si>
    <t>Wartość lokalu  z operatu w zł</t>
  </si>
  <si>
    <t>Cena całkowita lokalu w zł</t>
  </si>
  <si>
    <t xml:space="preserve">Cena  lokalu z bonifikatą 40% w zł </t>
  </si>
  <si>
    <t>Cena lokalu z bonifikatą  70% w zł</t>
  </si>
  <si>
    <t>Księga Wieczysta nr 58530 prowadzona przez Sąd Rejonowy w Tarnowskich Górach V Wydział Ksiąg Wieczystych Właściciel:                            Powiat Tarnogórski</t>
  </si>
  <si>
    <t>Adres: Nakło Ślaskie ul. Powstańców 2c</t>
  </si>
  <si>
    <r>
      <t>Lokal składa się z 3 pokoi o pow. 17,65m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11,52m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12,90m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11,08m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3,20m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1,03m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8,20m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</si>
  <si>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t>51/1000</t>
  </si>
  <si>
    <r>
      <t>Lokal składa się z 3 pokoi o pow. 15,08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18,02m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7,86m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11,34m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 o pow. 3,16m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0,98m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6,75m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</si>
  <si>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3 pokoi o pow. 15,08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18,02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7,97m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11,36m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3,41m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0,98m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6,44m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</si>
  <si>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3 pokoi o pow. 17,75m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11,55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13,13m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11,36m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3,18m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1,05m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7,93m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</si>
  <si>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3 pokoi o pow. 17,65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11,52m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12,90m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11,15m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 o pow. 5,36m</t>
    </r>
    <r>
      <rPr>
        <vertAlign val="superscript"/>
        <sz val="8"/>
        <rFont val="Arial"/>
        <family val="0"/>
      </rPr>
      <t xml:space="preserve">2  </t>
    </r>
    <r>
      <rPr>
        <sz val="8"/>
        <rFont val="Arial"/>
        <family val="0"/>
      </rPr>
      <t>oraz przedpokoju o pow. 7,27m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</si>
  <si>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3 pokoi o pow. 15,18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18,02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8,08m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11,27m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3,12m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0,96m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6,65m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</si>
  <si>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2 pokoi o pow. 13,22m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 xml:space="preserve"> i 19,71m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11,89m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3,89m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5,43m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</si>
  <si>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4 pokoi o pow. 15,34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18,81 m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,8,40m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 i 8,40m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,kuchni o pow. 11,10m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3,11m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2"/>
      </rPr>
      <t>,wc o pow. 0,95m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>oraz przedpokoju o pow. 10,15m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</si>
  <si>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2 pokoi o pow. 13,35m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i 19,60m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11,93m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4,02m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5,39m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</si>
  <si>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4 pokoi o pow. 14,92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18,72m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,8,57m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i 8,57m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kuchni o pow. 11,15m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3,41m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pow. 0,96m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,oraz przedpokoju o pow. 10,08m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</si>
  <si>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t>46/1000</t>
  </si>
  <si>
    <r>
      <t>Lokal składa się z 2 pokoi o pow. 13,22m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 xml:space="preserve"> i 19,58m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11,93m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4,04m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oraz przedpokoju o pow. 5,34m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</si>
  <si>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t>64/1000</t>
  </si>
  <si>
    <r>
      <t>Lokal składa się z 2 pokoi o pow. 12,94m</t>
    </r>
    <r>
      <rPr>
        <vertAlign val="superscript"/>
        <sz val="8"/>
        <rFont val="Arial"/>
        <family val="0"/>
      </rPr>
      <t xml:space="preserve">2  </t>
    </r>
    <r>
      <rPr>
        <sz val="8"/>
        <rFont val="Arial"/>
        <family val="2"/>
      </rPr>
      <t xml:space="preserve">i 19,18 </t>
    </r>
    <r>
      <rPr>
        <sz val="8"/>
        <rFont val="Arial"/>
        <family val="0"/>
      </rPr>
      <t xml:space="preserve">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2"/>
      </rPr>
      <t>,</t>
    </r>
    <r>
      <rPr>
        <sz val="8"/>
        <rFont val="Arial"/>
        <family val="0"/>
      </rPr>
      <t xml:space="preserve"> kuchni o pow. 11,25m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4,05m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oraz przedpokoju o pow. 5,93m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</si>
  <si>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4 pokoi o pow. 15,25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17,55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,8,49m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i 8,49m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kuchni o pow. 11,07m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3,15m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0,87m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oraz przedpokoju o pow. 11,67m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</si>
  <si>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t>44/1000</t>
  </si>
  <si>
    <r>
      <t>Lokal składa się z 2 pokoi o pow. 12,94m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2"/>
      </rPr>
      <t xml:space="preserve"> i</t>
    </r>
    <r>
      <rPr>
        <vertAlign val="superscript"/>
        <sz val="8"/>
        <rFont val="Arial"/>
        <family val="0"/>
      </rPr>
      <t xml:space="preserve"> </t>
    </r>
    <r>
      <rPr>
        <sz val="8"/>
        <rFont val="Arial"/>
        <family val="0"/>
      </rPr>
      <t xml:space="preserve"> 19,18m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11,25m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4,05m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 oraz przedpokoju o pow. 5,93m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</si>
  <si>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2 pokoi o pow. 13,01m</t>
    </r>
    <r>
      <rPr>
        <vertAlign val="superscript"/>
        <sz val="8"/>
        <rFont val="Arial"/>
        <family val="0"/>
      </rPr>
      <t xml:space="preserve">2  </t>
    </r>
    <r>
      <rPr>
        <sz val="8"/>
        <rFont val="Arial"/>
        <family val="2"/>
      </rPr>
      <t>i</t>
    </r>
    <r>
      <rPr>
        <sz val="8"/>
        <rFont val="Arial"/>
        <family val="0"/>
      </rPr>
      <t xml:space="preserve"> 19,31m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kuchni o pow. 11,53m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3,93m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 oraz przedpokoju o pow. 5,58m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</si>
  <si>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4 pokoi o pow. 15,21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18,00m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,8,77m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i 8,19m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kuchni o pow. 11,27m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3,26m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 0,95 oraz przedpokoju o pow. 10,42m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</si>
  <si>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r>
      <t>Lokal składa się z 4 pokoi o pow. 14,92m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,18,72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,8,57m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i 8,57m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kuchni o pow. 11,15m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3,04m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2"/>
      </rPr>
      <t>, wc o pow. 1,00m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</t>
    </r>
    <r>
      <rPr>
        <vertAlign val="superscript"/>
        <sz val="8"/>
        <rFont val="Arial"/>
        <family val="0"/>
      </rPr>
      <t xml:space="preserve"> </t>
    </r>
    <r>
      <rPr>
        <sz val="8"/>
        <rFont val="Arial"/>
        <family val="0"/>
      </rPr>
      <t>oraz przedpokoju o pow. 10,12m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</t>
    </r>
  </si>
  <si>
    <t>343/8</t>
  </si>
  <si>
    <r>
      <t>Lokal składa się z 4 pokoi o pow. 15,15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17,77m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,8,54m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i 8,54m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kuchni o pow. 11,30m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łazienki o pow. 3,34m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wc o pow.0,76m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,oraz przedpokoju o pow.11,02m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</t>
    </r>
  </si>
  <si>
    <t>47/1000</t>
  </si>
  <si>
    <t>45/1000</t>
  </si>
  <si>
    <t xml:space="preserve">ZARZĄD POWIATU TARNOGÓRSKIEGO PODAJE DO PUBLICZNEJ WIADOMOŚCI 
WYKAZ NR 7/2010 
NIERUCHOMOŚCI (LOKALI MIESZKALNYCH) PRZEZNACZONYCH DO SPRZEDAŻY
</t>
  </si>
  <si>
    <r>
      <t xml:space="preserve">
Termin do złożenia wniosku przez osoby, którym przysługuje pierwszeństwo w nabyciu nieruchomości na podstawie art.34 ust.1 pkt 1 i 2 ustawy 
z dnia 21 sierpnia 1997r. o gospodarce nieruchomościami (t.j. Dz.U. 2004, Nr 261, poz.2603 z późn. zm.) upływa z dniem</t>
    </r>
    <r>
      <rPr>
        <b/>
        <sz val="8"/>
        <rFont val="Arial"/>
        <family val="2"/>
      </rPr>
      <t xml:space="preserve"> 28 maja 2010 roku</t>
    </r>
    <r>
      <rPr>
        <sz val="8"/>
        <rFont val="Arial"/>
        <family val="2"/>
      </rPr>
      <t xml:space="preserve">.  </t>
    </r>
    <r>
      <rPr>
        <b/>
        <sz val="8"/>
        <rFont val="Arial"/>
        <family val="2"/>
      </rPr>
      <t xml:space="preserve">                      </t>
    </r>
    <r>
      <rPr>
        <sz val="8"/>
        <rFont val="Arial"/>
        <family val="0"/>
      </rPr>
      <t xml:space="preserve">
</t>
    </r>
  </si>
  <si>
    <t xml:space="preserve">Budynek mieszkalny, trzykondygnacyjny, podpiwniczony, 
o konstrukcji murowanej, wzniesiony w latach 80-tych XX w.
 w technologii tradycyjnej z elementami prefabrykowanymi, wyposażony w instalacje: elektryczną, wodociągową, kanalizacyjną do szamba,  c.o., wentylację grawitacyjną. Działka gruntu o kształcie prostokąta, dającym możliwość racjonalnego zagospodarowania, o konfiguracji płaskiej.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</si>
</sst>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0"/>
      <color indexed="8"/>
      <name val="Arial"/>
      <family val="0"/>
    </font>
    <font>
      <vertAlign val="superscript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2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2" fillId="2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" fontId="5" fillId="0" borderId="10" xfId="52" applyNumberFormat="1" applyFont="1" applyBorder="1" applyAlignment="1">
      <alignment horizontal="center" vertical="center" wrapText="1"/>
      <protection/>
    </xf>
    <xf numFmtId="0" fontId="6" fillId="2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64" fontId="2" fillId="2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20" borderId="14" xfId="0" applyNumberFormat="1" applyFont="1" applyFill="1" applyBorder="1" applyAlignment="1">
      <alignment horizontal="center" vertical="center" wrapText="1"/>
    </xf>
    <xf numFmtId="164" fontId="2" fillId="20" borderId="13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8.8515625" style="3" customWidth="1"/>
    <col min="2" max="2" width="10.7109375" style="3" customWidth="1"/>
    <col min="3" max="3" width="11.00390625" style="3" customWidth="1"/>
    <col min="4" max="4" width="10.00390625" style="9" customWidth="1"/>
    <col min="5" max="5" width="9.8515625" style="9" customWidth="1"/>
    <col min="6" max="6" width="18.8515625" style="3" customWidth="1"/>
    <col min="7" max="7" width="12.57421875" style="3" customWidth="1"/>
    <col min="8" max="8" width="43.7109375" style="3" customWidth="1"/>
    <col min="9" max="16384" width="9.140625" style="3" customWidth="1"/>
  </cols>
  <sheetData>
    <row r="1" spans="1:8" ht="38.25" customHeight="1">
      <c r="A1" s="41" t="s">
        <v>69</v>
      </c>
      <c r="B1" s="42"/>
      <c r="C1" s="42"/>
      <c r="D1" s="42"/>
      <c r="E1" s="42"/>
      <c r="F1" s="42"/>
      <c r="G1" s="42"/>
      <c r="H1" s="42"/>
    </row>
    <row r="2" spans="1:8" ht="32.25" customHeight="1">
      <c r="A2" s="43" t="s">
        <v>0</v>
      </c>
      <c r="B2" s="43"/>
      <c r="C2" s="43"/>
      <c r="D2" s="47" t="s">
        <v>1</v>
      </c>
      <c r="E2" s="48"/>
      <c r="F2" s="2" t="s">
        <v>25</v>
      </c>
      <c r="G2" s="2" t="s">
        <v>10</v>
      </c>
      <c r="H2" s="2" t="s">
        <v>2</v>
      </c>
    </row>
    <row r="3" spans="1:8" s="5" customFormat="1" ht="12" customHeight="1">
      <c r="A3" s="37" t="s">
        <v>43</v>
      </c>
      <c r="B3" s="37"/>
      <c r="C3" s="37"/>
      <c r="D3" s="49" t="s">
        <v>42</v>
      </c>
      <c r="E3" s="50"/>
      <c r="F3" s="34" t="s">
        <v>19</v>
      </c>
      <c r="G3" s="34" t="s">
        <v>20</v>
      </c>
      <c r="H3" s="44" t="s">
        <v>71</v>
      </c>
    </row>
    <row r="4" spans="1:8" s="5" customFormat="1" ht="12" customHeight="1">
      <c r="A4" s="37" t="s">
        <v>12</v>
      </c>
      <c r="B4" s="37"/>
      <c r="C4" s="37"/>
      <c r="D4" s="51"/>
      <c r="E4" s="52"/>
      <c r="F4" s="34"/>
      <c r="G4" s="34"/>
      <c r="H4" s="45"/>
    </row>
    <row r="5" spans="1:8" s="5" customFormat="1" ht="12" customHeight="1">
      <c r="A5" s="37" t="s">
        <v>13</v>
      </c>
      <c r="B5" s="37"/>
      <c r="C5" s="37"/>
      <c r="D5" s="51"/>
      <c r="E5" s="52"/>
      <c r="F5" s="34"/>
      <c r="G5" s="34"/>
      <c r="H5" s="45"/>
    </row>
    <row r="6" spans="1:8" s="5" customFormat="1" ht="12" customHeight="1">
      <c r="A6" s="37" t="s">
        <v>14</v>
      </c>
      <c r="B6" s="37"/>
      <c r="C6" s="37"/>
      <c r="D6" s="51"/>
      <c r="E6" s="52"/>
      <c r="F6" s="34"/>
      <c r="G6" s="34"/>
      <c r="H6" s="45"/>
    </row>
    <row r="7" spans="1:8" s="5" customFormat="1" ht="12" customHeight="1">
      <c r="A7" s="37" t="s">
        <v>3</v>
      </c>
      <c r="B7" s="37"/>
      <c r="C7" s="37"/>
      <c r="D7" s="51"/>
      <c r="E7" s="52"/>
      <c r="F7" s="34"/>
      <c r="G7" s="34"/>
      <c r="H7" s="45"/>
    </row>
    <row r="8" spans="1:8" s="5" customFormat="1" ht="14.25" customHeight="1">
      <c r="A8" s="1" t="s">
        <v>4</v>
      </c>
      <c r="B8" s="1" t="s">
        <v>5</v>
      </c>
      <c r="C8" s="1" t="s">
        <v>6</v>
      </c>
      <c r="D8" s="51"/>
      <c r="E8" s="52"/>
      <c r="F8" s="34"/>
      <c r="G8" s="34"/>
      <c r="H8" s="45"/>
    </row>
    <row r="9" spans="1:9" s="5" customFormat="1" ht="15" customHeight="1">
      <c r="A9" s="6" t="s">
        <v>65</v>
      </c>
      <c r="B9" s="6" t="s">
        <v>16</v>
      </c>
      <c r="C9" s="6" t="s">
        <v>17</v>
      </c>
      <c r="D9" s="53"/>
      <c r="E9" s="54"/>
      <c r="F9" s="34"/>
      <c r="G9" s="34"/>
      <c r="H9" s="46"/>
      <c r="I9" s="7"/>
    </row>
    <row r="10" spans="1:8" ht="22.5" customHeight="1">
      <c r="A10" s="8" t="s">
        <v>7</v>
      </c>
      <c r="B10" s="8" t="s">
        <v>8</v>
      </c>
      <c r="C10" s="8" t="s">
        <v>23</v>
      </c>
      <c r="D10" s="10" t="s">
        <v>22</v>
      </c>
      <c r="E10" s="23" t="s">
        <v>24</v>
      </c>
      <c r="F10" s="38" t="s">
        <v>9</v>
      </c>
      <c r="G10" s="39"/>
      <c r="H10" s="40"/>
    </row>
    <row r="11" spans="1:8" ht="24" customHeight="1">
      <c r="A11" s="25">
        <v>1</v>
      </c>
      <c r="B11" s="26">
        <v>65.58</v>
      </c>
      <c r="C11" s="12">
        <v>23.68</v>
      </c>
      <c r="D11" s="27" t="s">
        <v>27</v>
      </c>
      <c r="E11" s="28">
        <v>91000</v>
      </c>
      <c r="F11" s="31" t="s">
        <v>44</v>
      </c>
      <c r="G11" s="32"/>
      <c r="H11" s="33"/>
    </row>
    <row r="12" spans="1:8" ht="24" customHeight="1">
      <c r="A12" s="25">
        <v>2</v>
      </c>
      <c r="B12" s="26">
        <v>63.19</v>
      </c>
      <c r="C12" s="12">
        <v>11.11</v>
      </c>
      <c r="D12" s="27" t="s">
        <v>45</v>
      </c>
      <c r="E12" s="28">
        <v>88000</v>
      </c>
      <c r="F12" s="31" t="s">
        <v>46</v>
      </c>
      <c r="G12" s="32"/>
      <c r="H12" s="33"/>
    </row>
    <row r="13" spans="1:8" ht="24" customHeight="1">
      <c r="A13" s="25">
        <v>3</v>
      </c>
      <c r="B13" s="26">
        <v>65.85</v>
      </c>
      <c r="C13" s="12">
        <v>17.32</v>
      </c>
      <c r="D13" s="27" t="s">
        <v>36</v>
      </c>
      <c r="E13" s="28">
        <v>95000</v>
      </c>
      <c r="F13" s="31" t="s">
        <v>49</v>
      </c>
      <c r="G13" s="32"/>
      <c r="H13" s="33"/>
    </row>
    <row r="14" spans="1:8" ht="24" customHeight="1">
      <c r="A14" s="25">
        <v>4</v>
      </c>
      <c r="B14" s="26">
        <v>63.26</v>
      </c>
      <c r="C14" s="12">
        <v>22.92</v>
      </c>
      <c r="D14" s="27" t="s">
        <v>26</v>
      </c>
      <c r="E14" s="28">
        <v>93000</v>
      </c>
      <c r="F14" s="31" t="s">
        <v>47</v>
      </c>
      <c r="G14" s="32"/>
      <c r="H14" s="33"/>
    </row>
    <row r="15" spans="1:8" ht="24" customHeight="1">
      <c r="A15" s="25">
        <v>5</v>
      </c>
      <c r="B15" s="26">
        <v>65.95</v>
      </c>
      <c r="C15" s="12">
        <v>16.43</v>
      </c>
      <c r="D15" s="27" t="s">
        <v>29</v>
      </c>
      <c r="E15" s="28">
        <v>92000</v>
      </c>
      <c r="F15" s="31" t="s">
        <v>48</v>
      </c>
      <c r="G15" s="32"/>
      <c r="H15" s="33"/>
    </row>
    <row r="16" spans="1:8" ht="24" customHeight="1">
      <c r="A16" s="25">
        <v>6</v>
      </c>
      <c r="B16" s="26">
        <v>63.28</v>
      </c>
      <c r="C16" s="12">
        <v>11.59</v>
      </c>
      <c r="D16" s="27" t="s">
        <v>45</v>
      </c>
      <c r="E16" s="28">
        <v>88000</v>
      </c>
      <c r="F16" s="31" t="s">
        <v>50</v>
      </c>
      <c r="G16" s="32"/>
      <c r="H16" s="33"/>
    </row>
    <row r="17" spans="1:8" ht="24" customHeight="1">
      <c r="A17" s="25">
        <v>7</v>
      </c>
      <c r="B17" s="26">
        <v>54.14</v>
      </c>
      <c r="C17" s="12">
        <v>16.9</v>
      </c>
      <c r="D17" s="30" t="s">
        <v>31</v>
      </c>
      <c r="E17" s="28">
        <v>78000</v>
      </c>
      <c r="F17" s="31" t="s">
        <v>51</v>
      </c>
      <c r="G17" s="32"/>
      <c r="H17" s="33"/>
    </row>
    <row r="18" spans="1:8" ht="24" customHeight="1">
      <c r="A18" s="25">
        <v>8</v>
      </c>
      <c r="B18" s="26">
        <v>76.26</v>
      </c>
      <c r="C18" s="12">
        <v>17.05</v>
      </c>
      <c r="D18" s="30" t="s">
        <v>57</v>
      </c>
      <c r="E18" s="28">
        <v>106000</v>
      </c>
      <c r="F18" s="31" t="s">
        <v>52</v>
      </c>
      <c r="G18" s="32"/>
      <c r="H18" s="33"/>
    </row>
    <row r="19" spans="1:8" ht="24" customHeight="1">
      <c r="A19" s="25">
        <v>9</v>
      </c>
      <c r="B19" s="25">
        <v>54.29</v>
      </c>
      <c r="C19" s="12">
        <v>15.71</v>
      </c>
      <c r="D19" s="27" t="s">
        <v>31</v>
      </c>
      <c r="E19" s="28">
        <v>81000</v>
      </c>
      <c r="F19" s="31" t="s">
        <v>53</v>
      </c>
      <c r="G19" s="32"/>
      <c r="H19" s="33"/>
    </row>
    <row r="20" spans="1:8" ht="24" customHeight="1">
      <c r="A20" s="25">
        <v>10</v>
      </c>
      <c r="B20" s="25">
        <v>76.38</v>
      </c>
      <c r="C20" s="12">
        <v>22.73</v>
      </c>
      <c r="D20" s="27" t="s">
        <v>30</v>
      </c>
      <c r="E20" s="28">
        <v>110000</v>
      </c>
      <c r="F20" s="31" t="s">
        <v>54</v>
      </c>
      <c r="G20" s="32"/>
      <c r="H20" s="33"/>
    </row>
    <row r="21" spans="1:8" ht="24" customHeight="1">
      <c r="A21" s="25">
        <v>11</v>
      </c>
      <c r="B21" s="26">
        <v>54.11</v>
      </c>
      <c r="C21" s="12">
        <v>13.09</v>
      </c>
      <c r="D21" s="27" t="s">
        <v>55</v>
      </c>
      <c r="E21" s="28">
        <v>78000</v>
      </c>
      <c r="F21" s="31" t="s">
        <v>56</v>
      </c>
      <c r="G21" s="32"/>
      <c r="H21" s="33"/>
    </row>
    <row r="22" spans="1:8" ht="24" customHeight="1">
      <c r="A22" s="25">
        <v>12</v>
      </c>
      <c r="B22" s="26">
        <v>76.09</v>
      </c>
      <c r="C22" s="12">
        <v>17.37</v>
      </c>
      <c r="D22" s="27" t="s">
        <v>57</v>
      </c>
      <c r="E22" s="28">
        <v>106000</v>
      </c>
      <c r="F22" s="31" t="s">
        <v>64</v>
      </c>
      <c r="G22" s="32"/>
      <c r="H22" s="33"/>
    </row>
    <row r="23" spans="1:8" ht="24" customHeight="1">
      <c r="A23" s="25">
        <v>13</v>
      </c>
      <c r="B23" s="26">
        <v>53.35</v>
      </c>
      <c r="C23" s="12">
        <v>16.02</v>
      </c>
      <c r="D23" s="30" t="s">
        <v>67</v>
      </c>
      <c r="E23" s="28">
        <v>77000</v>
      </c>
      <c r="F23" s="31" t="s">
        <v>58</v>
      </c>
      <c r="G23" s="32"/>
      <c r="H23" s="33"/>
    </row>
    <row r="24" spans="1:8" ht="24" customHeight="1">
      <c r="A24" s="25">
        <v>14</v>
      </c>
      <c r="B24" s="26">
        <v>76.54</v>
      </c>
      <c r="C24" s="12">
        <v>16.59</v>
      </c>
      <c r="D24" s="27" t="s">
        <v>57</v>
      </c>
      <c r="E24" s="28">
        <v>106000</v>
      </c>
      <c r="F24" s="31" t="s">
        <v>59</v>
      </c>
      <c r="G24" s="32"/>
      <c r="H24" s="33"/>
    </row>
    <row r="25" spans="1:8" ht="24" customHeight="1">
      <c r="A25" s="25">
        <v>15</v>
      </c>
      <c r="B25" s="26">
        <v>53.35</v>
      </c>
      <c r="C25" s="12">
        <v>10.91</v>
      </c>
      <c r="D25" s="27" t="s">
        <v>60</v>
      </c>
      <c r="E25" s="28">
        <v>80000</v>
      </c>
      <c r="F25" s="31" t="s">
        <v>61</v>
      </c>
      <c r="G25" s="32"/>
      <c r="H25" s="33"/>
    </row>
    <row r="26" spans="1:8" ht="24" customHeight="1">
      <c r="A26" s="25">
        <v>16</v>
      </c>
      <c r="B26" s="26">
        <v>76.42</v>
      </c>
      <c r="C26" s="12">
        <v>22.91</v>
      </c>
      <c r="D26" s="27" t="s">
        <v>30</v>
      </c>
      <c r="E26" s="28">
        <v>110000</v>
      </c>
      <c r="F26" s="31" t="s">
        <v>66</v>
      </c>
      <c r="G26" s="32"/>
      <c r="H26" s="33"/>
    </row>
    <row r="27" spans="1:8" ht="24" customHeight="1">
      <c r="A27" s="25">
        <v>17</v>
      </c>
      <c r="B27" s="26">
        <v>53.36</v>
      </c>
      <c r="C27" s="12">
        <v>13.22</v>
      </c>
      <c r="D27" s="30" t="s">
        <v>68</v>
      </c>
      <c r="E27" s="28">
        <v>77000</v>
      </c>
      <c r="F27" s="57" t="s">
        <v>62</v>
      </c>
      <c r="G27" s="31"/>
      <c r="H27" s="58"/>
    </row>
    <row r="28" spans="1:8" ht="24" customHeight="1">
      <c r="A28" s="4">
        <v>18</v>
      </c>
      <c r="B28" s="11">
        <v>76.07</v>
      </c>
      <c r="C28" s="17">
        <v>9.83</v>
      </c>
      <c r="D28" s="6" t="s">
        <v>26</v>
      </c>
      <c r="E28" s="24">
        <v>106000</v>
      </c>
      <c r="F28" s="57" t="s">
        <v>63</v>
      </c>
      <c r="G28" s="31"/>
      <c r="H28" s="58"/>
    </row>
    <row r="29" spans="2:3" ht="11.25">
      <c r="B29" s="29"/>
      <c r="C29" s="29"/>
    </row>
    <row r="30" spans="1:8" s="16" customFormat="1" ht="38.25" customHeight="1">
      <c r="A30" s="55" t="s">
        <v>70</v>
      </c>
      <c r="B30" s="56"/>
      <c r="C30" s="56"/>
      <c r="D30" s="56"/>
      <c r="E30" s="56"/>
      <c r="F30" s="56"/>
      <c r="G30" s="56"/>
      <c r="H30" s="56"/>
    </row>
    <row r="34" spans="1:4" ht="12.75">
      <c r="A34" s="35" t="s">
        <v>35</v>
      </c>
      <c r="B34" s="36"/>
      <c r="C34" s="36"/>
      <c r="D34" s="36"/>
    </row>
  </sheetData>
  <sheetProtection/>
  <mergeCells count="33">
    <mergeCell ref="A30:H30"/>
    <mergeCell ref="F23:H23"/>
    <mergeCell ref="F24:H24"/>
    <mergeCell ref="F25:H25"/>
    <mergeCell ref="F26:H26"/>
    <mergeCell ref="F28:H28"/>
    <mergeCell ref="F27:H27"/>
    <mergeCell ref="F12:H12"/>
    <mergeCell ref="F13:H13"/>
    <mergeCell ref="F20:H20"/>
    <mergeCell ref="A1:H1"/>
    <mergeCell ref="A2:C2"/>
    <mergeCell ref="A3:C3"/>
    <mergeCell ref="H3:H9"/>
    <mergeCell ref="F3:F9"/>
    <mergeCell ref="D2:E2"/>
    <mergeCell ref="D3:E9"/>
    <mergeCell ref="F22:H22"/>
    <mergeCell ref="F15:H15"/>
    <mergeCell ref="F16:H16"/>
    <mergeCell ref="F17:H17"/>
    <mergeCell ref="F21:H21"/>
    <mergeCell ref="F19:H19"/>
    <mergeCell ref="F14:H14"/>
    <mergeCell ref="G3:G9"/>
    <mergeCell ref="F18:H18"/>
    <mergeCell ref="A34:D34"/>
    <mergeCell ref="A4:C4"/>
    <mergeCell ref="A5:C5"/>
    <mergeCell ref="A6:C6"/>
    <mergeCell ref="A7:C7"/>
    <mergeCell ref="F10:H10"/>
    <mergeCell ref="F11:H11"/>
  </mergeCells>
  <printOptions/>
  <pageMargins left="1.2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3" customWidth="1"/>
    <col min="2" max="2" width="13.140625" style="14" customWidth="1"/>
    <col min="3" max="3" width="11.7109375" style="14" customWidth="1"/>
    <col min="4" max="4" width="12.421875" style="14" customWidth="1"/>
    <col min="5" max="5" width="13.7109375" style="14" customWidth="1"/>
    <col min="6" max="16384" width="9.140625" style="13" customWidth="1"/>
  </cols>
  <sheetData>
    <row r="1" spans="1:5" ht="38.25">
      <c r="A1" s="18" t="s">
        <v>7</v>
      </c>
      <c r="B1" s="18" t="s">
        <v>38</v>
      </c>
      <c r="C1" s="18" t="s">
        <v>39</v>
      </c>
      <c r="D1" s="18" t="s">
        <v>40</v>
      </c>
      <c r="E1" s="18" t="s">
        <v>41</v>
      </c>
    </row>
    <row r="2" spans="1:5" ht="12.75">
      <c r="A2" s="19">
        <v>1</v>
      </c>
      <c r="B2" s="20">
        <v>89800</v>
      </c>
      <c r="C2" s="20">
        <v>91000</v>
      </c>
      <c r="D2" s="20">
        <f>PRODUCT(C2,$A$24)</f>
        <v>54600</v>
      </c>
      <c r="E2" s="20">
        <f>PRODUCT($A$25,C2)</f>
        <v>27300</v>
      </c>
    </row>
    <row r="3" spans="1:5" ht="12.75">
      <c r="A3" s="19">
        <v>2</v>
      </c>
      <c r="B3" s="20">
        <v>86500</v>
      </c>
      <c r="C3" s="20">
        <v>88000</v>
      </c>
      <c r="D3" s="20">
        <f aca="true" t="shared" si="0" ref="D3:D19">PRODUCT(C3,$A$24)</f>
        <v>52800</v>
      </c>
      <c r="E3" s="20">
        <f aca="true" t="shared" si="1" ref="E3:E18">PRODUCT($A$25,C3)</f>
        <v>26400</v>
      </c>
    </row>
    <row r="4" spans="1:5" ht="12.75">
      <c r="A4" s="19">
        <v>3</v>
      </c>
      <c r="B4" s="20">
        <v>93800</v>
      </c>
      <c r="C4" s="20">
        <v>95000</v>
      </c>
      <c r="D4" s="20">
        <f t="shared" si="0"/>
        <v>57000</v>
      </c>
      <c r="E4" s="20">
        <f t="shared" si="1"/>
        <v>28500</v>
      </c>
    </row>
    <row r="5" spans="1:5" ht="12.75">
      <c r="A5" s="19">
        <v>4</v>
      </c>
      <c r="B5" s="20">
        <v>90100</v>
      </c>
      <c r="C5" s="20">
        <v>93000</v>
      </c>
      <c r="D5" s="20">
        <f t="shared" si="0"/>
        <v>55800</v>
      </c>
      <c r="E5" s="20">
        <f t="shared" si="1"/>
        <v>27900</v>
      </c>
    </row>
    <row r="6" spans="1:5" ht="12.75">
      <c r="A6" s="19">
        <v>5</v>
      </c>
      <c r="B6" s="20">
        <v>90300</v>
      </c>
      <c r="C6" s="20">
        <v>92000</v>
      </c>
      <c r="D6" s="20">
        <f t="shared" si="0"/>
        <v>55200</v>
      </c>
      <c r="E6" s="20">
        <f t="shared" si="1"/>
        <v>27600</v>
      </c>
    </row>
    <row r="7" spans="1:5" ht="12.75">
      <c r="A7" s="19">
        <v>6</v>
      </c>
      <c r="B7" s="20">
        <v>86600</v>
      </c>
      <c r="C7" s="20">
        <v>88000</v>
      </c>
      <c r="D7" s="20">
        <f t="shared" si="0"/>
        <v>52800</v>
      </c>
      <c r="E7" s="20">
        <f t="shared" si="1"/>
        <v>26400</v>
      </c>
    </row>
    <row r="8" spans="1:5" ht="12.75">
      <c r="A8" s="19">
        <v>7</v>
      </c>
      <c r="B8" s="20">
        <v>76600</v>
      </c>
      <c r="C8" s="20">
        <v>78000</v>
      </c>
      <c r="D8" s="20">
        <f t="shared" si="0"/>
        <v>46800</v>
      </c>
      <c r="E8" s="20">
        <f t="shared" si="1"/>
        <v>23400</v>
      </c>
    </row>
    <row r="9" spans="1:5" ht="12.75">
      <c r="A9" s="19">
        <v>8</v>
      </c>
      <c r="B9" s="20">
        <v>104400</v>
      </c>
      <c r="C9" s="20">
        <v>106000</v>
      </c>
      <c r="D9" s="20">
        <f t="shared" si="0"/>
        <v>63600</v>
      </c>
      <c r="E9" s="20">
        <f t="shared" si="1"/>
        <v>31800</v>
      </c>
    </row>
    <row r="10" spans="1:5" ht="12.75">
      <c r="A10" s="19">
        <v>9</v>
      </c>
      <c r="B10" s="20">
        <v>79900</v>
      </c>
      <c r="C10" s="20">
        <v>81000</v>
      </c>
      <c r="D10" s="20">
        <f t="shared" si="0"/>
        <v>48600</v>
      </c>
      <c r="E10" s="20">
        <f t="shared" si="1"/>
        <v>24300</v>
      </c>
    </row>
    <row r="11" spans="1:5" ht="12.75">
      <c r="A11" s="19">
        <v>10</v>
      </c>
      <c r="B11" s="20">
        <v>108800</v>
      </c>
      <c r="C11" s="20">
        <v>110000</v>
      </c>
      <c r="D11" s="20">
        <f t="shared" si="0"/>
        <v>66000</v>
      </c>
      <c r="E11" s="20">
        <f t="shared" si="1"/>
        <v>33000</v>
      </c>
    </row>
    <row r="12" spans="1:5" ht="12.75">
      <c r="A12" s="19">
        <v>11</v>
      </c>
      <c r="B12" s="20">
        <v>76600</v>
      </c>
      <c r="C12" s="20">
        <v>78000</v>
      </c>
      <c r="D12" s="20">
        <f t="shared" si="0"/>
        <v>46800</v>
      </c>
      <c r="E12" s="20">
        <f t="shared" si="1"/>
        <v>23400</v>
      </c>
    </row>
    <row r="13" spans="1:5" ht="12.75">
      <c r="A13" s="19">
        <v>12</v>
      </c>
      <c r="B13" s="20">
        <v>104200</v>
      </c>
      <c r="C13" s="20">
        <v>106000</v>
      </c>
      <c r="D13" s="20">
        <f t="shared" si="0"/>
        <v>63600</v>
      </c>
      <c r="E13" s="20">
        <f t="shared" si="1"/>
        <v>31800</v>
      </c>
    </row>
    <row r="14" spans="1:5" ht="12.75">
      <c r="A14" s="19">
        <v>13</v>
      </c>
      <c r="B14" s="20">
        <v>75500</v>
      </c>
      <c r="C14" s="20">
        <v>77000</v>
      </c>
      <c r="D14" s="20">
        <f t="shared" si="0"/>
        <v>46200</v>
      </c>
      <c r="E14" s="20">
        <f t="shared" si="1"/>
        <v>23100</v>
      </c>
    </row>
    <row r="15" spans="1:5" ht="12.75">
      <c r="A15" s="19">
        <v>14</v>
      </c>
      <c r="B15" s="20">
        <v>104800</v>
      </c>
      <c r="C15" s="20">
        <v>106000</v>
      </c>
      <c r="D15" s="20">
        <f t="shared" si="0"/>
        <v>63600</v>
      </c>
      <c r="E15" s="20">
        <f t="shared" si="1"/>
        <v>31800</v>
      </c>
    </row>
    <row r="16" spans="1:5" ht="12.75">
      <c r="A16" s="19">
        <v>15</v>
      </c>
      <c r="B16" s="20">
        <v>78500</v>
      </c>
      <c r="C16" s="20">
        <v>80000</v>
      </c>
      <c r="D16" s="20">
        <f t="shared" si="0"/>
        <v>48000</v>
      </c>
      <c r="E16" s="20">
        <f t="shared" si="1"/>
        <v>24000</v>
      </c>
    </row>
    <row r="17" spans="1:5" ht="12.75">
      <c r="A17" s="19">
        <v>16</v>
      </c>
      <c r="B17" s="20">
        <v>108900</v>
      </c>
      <c r="C17" s="20">
        <v>110000</v>
      </c>
      <c r="D17" s="20">
        <f t="shared" si="0"/>
        <v>66000</v>
      </c>
      <c r="E17" s="20">
        <f t="shared" si="1"/>
        <v>33000</v>
      </c>
    </row>
    <row r="18" spans="1:5" ht="12.75">
      <c r="A18" s="19">
        <v>17</v>
      </c>
      <c r="B18" s="20">
        <v>75500</v>
      </c>
      <c r="C18" s="20">
        <v>77000</v>
      </c>
      <c r="D18" s="20">
        <f t="shared" si="0"/>
        <v>46200</v>
      </c>
      <c r="E18" s="20">
        <f t="shared" si="1"/>
        <v>23100</v>
      </c>
    </row>
    <row r="19" spans="1:5" ht="12.75">
      <c r="A19" s="19">
        <v>18</v>
      </c>
      <c r="B19" s="20">
        <v>104100</v>
      </c>
      <c r="C19" s="20">
        <v>106000</v>
      </c>
      <c r="D19" s="20">
        <f t="shared" si="0"/>
        <v>63600</v>
      </c>
      <c r="E19" s="20">
        <f>PRODUCT($A$25,C19)</f>
        <v>31800</v>
      </c>
    </row>
    <row r="20" spans="1:5" ht="22.5" customHeight="1">
      <c r="A20" s="21" t="s">
        <v>37</v>
      </c>
      <c r="B20" s="22">
        <f>SUM(B2:B19)</f>
        <v>1634900</v>
      </c>
      <c r="C20" s="22">
        <f>SUM(C2:C19)</f>
        <v>1662000</v>
      </c>
      <c r="D20" s="22">
        <f>SUM(D2:D19)</f>
        <v>997200</v>
      </c>
      <c r="E20" s="22">
        <f>SUM(E2:E19)</f>
        <v>498600</v>
      </c>
    </row>
    <row r="24" ht="12.75">
      <c r="A24" s="13">
        <v>0.6</v>
      </c>
    </row>
    <row r="25" ht="12.75">
      <c r="A25" s="13">
        <v>0.3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2">
      <selection activeCell="H1" sqref="H1"/>
    </sheetView>
  </sheetViews>
  <sheetFormatPr defaultColWidth="9.140625" defaultRowHeight="12.75"/>
  <cols>
    <col min="1" max="1" width="8.8515625" style="3" customWidth="1"/>
    <col min="2" max="2" width="10.7109375" style="3" customWidth="1"/>
    <col min="3" max="3" width="11.00390625" style="3" customWidth="1"/>
    <col min="4" max="4" width="10.00390625" style="9" customWidth="1"/>
    <col min="5" max="5" width="9.8515625" style="9" customWidth="1"/>
    <col min="6" max="6" width="18.8515625" style="3" customWidth="1"/>
    <col min="7" max="7" width="12.57421875" style="3" customWidth="1"/>
    <col min="8" max="8" width="37.421875" style="3" customWidth="1"/>
    <col min="9" max="16384" width="9.140625" style="3" customWidth="1"/>
  </cols>
  <sheetData>
    <row r="1" ht="33.75">
      <c r="H1" s="3" t="s">
        <v>33</v>
      </c>
    </row>
    <row r="2" spans="1:8" ht="38.25" customHeight="1">
      <c r="A2" s="41" t="s">
        <v>34</v>
      </c>
      <c r="B2" s="42"/>
      <c r="C2" s="42"/>
      <c r="D2" s="42"/>
      <c r="E2" s="42"/>
      <c r="F2" s="42"/>
      <c r="G2" s="42"/>
      <c r="H2" s="42"/>
    </row>
    <row r="3" spans="1:8" ht="32.25" customHeight="1">
      <c r="A3" s="43" t="s">
        <v>0</v>
      </c>
      <c r="B3" s="43"/>
      <c r="C3" s="43"/>
      <c r="D3" s="47" t="s">
        <v>1</v>
      </c>
      <c r="E3" s="48"/>
      <c r="F3" s="2" t="s">
        <v>25</v>
      </c>
      <c r="G3" s="2" t="s">
        <v>10</v>
      </c>
      <c r="H3" s="2" t="s">
        <v>2</v>
      </c>
    </row>
    <row r="4" spans="1:8" s="5" customFormat="1" ht="12" customHeight="1">
      <c r="A4" s="37" t="s">
        <v>11</v>
      </c>
      <c r="B4" s="37"/>
      <c r="C4" s="37"/>
      <c r="D4" s="49" t="s">
        <v>18</v>
      </c>
      <c r="E4" s="50"/>
      <c r="F4" s="34" t="s">
        <v>19</v>
      </c>
      <c r="G4" s="34" t="s">
        <v>20</v>
      </c>
      <c r="H4" s="62" t="s">
        <v>21</v>
      </c>
    </row>
    <row r="5" spans="1:8" s="5" customFormat="1" ht="12" customHeight="1">
      <c r="A5" s="37" t="s">
        <v>12</v>
      </c>
      <c r="B5" s="37"/>
      <c r="C5" s="37"/>
      <c r="D5" s="51"/>
      <c r="E5" s="52"/>
      <c r="F5" s="34"/>
      <c r="G5" s="34"/>
      <c r="H5" s="45"/>
    </row>
    <row r="6" spans="1:8" s="5" customFormat="1" ht="12" customHeight="1">
      <c r="A6" s="37" t="s">
        <v>13</v>
      </c>
      <c r="B6" s="37"/>
      <c r="C6" s="37"/>
      <c r="D6" s="51"/>
      <c r="E6" s="52"/>
      <c r="F6" s="34"/>
      <c r="G6" s="34"/>
      <c r="H6" s="45"/>
    </row>
    <row r="7" spans="1:8" s="5" customFormat="1" ht="12" customHeight="1">
      <c r="A7" s="37" t="s">
        <v>14</v>
      </c>
      <c r="B7" s="37"/>
      <c r="C7" s="37"/>
      <c r="D7" s="51"/>
      <c r="E7" s="52"/>
      <c r="F7" s="34"/>
      <c r="G7" s="34"/>
      <c r="H7" s="45"/>
    </row>
    <row r="8" spans="1:8" s="5" customFormat="1" ht="12" customHeight="1">
      <c r="A8" s="37" t="s">
        <v>3</v>
      </c>
      <c r="B8" s="37"/>
      <c r="C8" s="37"/>
      <c r="D8" s="51"/>
      <c r="E8" s="52"/>
      <c r="F8" s="34"/>
      <c r="G8" s="34"/>
      <c r="H8" s="45"/>
    </row>
    <row r="9" spans="1:8" s="5" customFormat="1" ht="14.25" customHeight="1">
      <c r="A9" s="1" t="s">
        <v>4</v>
      </c>
      <c r="B9" s="1" t="s">
        <v>5</v>
      </c>
      <c r="C9" s="1" t="s">
        <v>6</v>
      </c>
      <c r="D9" s="51"/>
      <c r="E9" s="52"/>
      <c r="F9" s="34"/>
      <c r="G9" s="34"/>
      <c r="H9" s="45"/>
    </row>
    <row r="10" spans="1:9" s="5" customFormat="1" ht="15" customHeight="1">
      <c r="A10" s="6" t="s">
        <v>15</v>
      </c>
      <c r="B10" s="6" t="s">
        <v>16</v>
      </c>
      <c r="C10" s="6" t="s">
        <v>17</v>
      </c>
      <c r="D10" s="53"/>
      <c r="E10" s="54"/>
      <c r="F10" s="34"/>
      <c r="G10" s="34"/>
      <c r="H10" s="46"/>
      <c r="I10" s="7"/>
    </row>
    <row r="11" spans="1:8" ht="22.5" customHeight="1">
      <c r="A11" s="8" t="s">
        <v>7</v>
      </c>
      <c r="B11" s="8" t="s">
        <v>8</v>
      </c>
      <c r="C11" s="8" t="s">
        <v>23</v>
      </c>
      <c r="D11" s="10" t="s">
        <v>22</v>
      </c>
      <c r="E11" s="10" t="s">
        <v>24</v>
      </c>
      <c r="F11" s="38" t="s">
        <v>9</v>
      </c>
      <c r="G11" s="39"/>
      <c r="H11" s="40"/>
    </row>
    <row r="12" spans="1:8" ht="24" customHeight="1">
      <c r="A12" s="4">
        <v>5</v>
      </c>
      <c r="B12" s="11">
        <v>63.3</v>
      </c>
      <c r="C12" s="12">
        <v>17.99</v>
      </c>
      <c r="D12" s="6" t="s">
        <v>28</v>
      </c>
      <c r="E12" s="15">
        <v>90000</v>
      </c>
      <c r="F12" s="59" t="s">
        <v>32</v>
      </c>
      <c r="G12" s="60"/>
      <c r="H12" s="61"/>
    </row>
  </sheetData>
  <sheetProtection/>
  <mergeCells count="14">
    <mergeCell ref="A2:H2"/>
    <mergeCell ref="A3:C3"/>
    <mergeCell ref="D3:E3"/>
    <mergeCell ref="A4:C4"/>
    <mergeCell ref="D4:E10"/>
    <mergeCell ref="F4:F10"/>
    <mergeCell ref="G4:G10"/>
    <mergeCell ref="H4:H10"/>
    <mergeCell ref="A5:C5"/>
    <mergeCell ref="A6:C6"/>
    <mergeCell ref="F12:H12"/>
    <mergeCell ref="A7:C7"/>
    <mergeCell ref="A8:C8"/>
    <mergeCell ref="F11: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2010-04-12T10:29:47Z</cp:lastPrinted>
  <dcterms:created xsi:type="dcterms:W3CDTF">2009-08-19T09:25:56Z</dcterms:created>
  <dcterms:modified xsi:type="dcterms:W3CDTF">2010-04-13T07:29:15Z</dcterms:modified>
  <cp:category/>
  <cp:version/>
  <cp:contentType/>
  <cp:contentStatus/>
</cp:coreProperties>
</file>