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2"/>
  </bookViews>
  <sheets>
    <sheet name="załącznik 4" sheetId="1" r:id="rId1"/>
    <sheet name="załącznik nr 5" sheetId="2" r:id="rId2"/>
    <sheet name="załącznik 6" sheetId="3" r:id="rId3"/>
    <sheet name="załącznik 7" sheetId="4" r:id="rId4"/>
  </sheets>
  <definedNames/>
  <calcPr fullCalcOnLoad="1"/>
</workbook>
</file>

<file path=xl/sharedStrings.xml><?xml version="1.0" encoding="utf-8"?>
<sst xmlns="http://schemas.openxmlformats.org/spreadsheetml/2006/main" count="1431" uniqueCount="806">
  <si>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</si>
  <si>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</si>
  <si>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</si>
  <si>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</si>
  <si>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</si>
  <si>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</si>
  <si>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</si>
  <si>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</si>
  <si>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</si>
  <si>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23 421,00</t>
  </si>
  <si>
    <t>- 2 565,00</t>
  </si>
  <si>
    <t>20 856,00</t>
  </si>
  <si>
    <t>01038</t>
  </si>
  <si>
    <t>Rozwój obszarów wiejskich</t>
  </si>
  <si>
    <t>17 122,00</t>
  </si>
  <si>
    <t>14 557,00</t>
  </si>
  <si>
    <t>4307</t>
  </si>
  <si>
    <t>Zakup usług pozostałych</t>
  </si>
  <si>
    <t>15 752,00</t>
  </si>
  <si>
    <t>13 187,00</t>
  </si>
  <si>
    <t>600</t>
  </si>
  <si>
    <t>Transport i łączność</t>
  </si>
  <si>
    <t>10 100 151,00</t>
  </si>
  <si>
    <t>- 67 076,00</t>
  </si>
  <si>
    <t>10 033 075,00</t>
  </si>
  <si>
    <t>60014</t>
  </si>
  <si>
    <t>Drogi publiczne powiatowe</t>
  </si>
  <si>
    <t>2310</t>
  </si>
  <si>
    <t>Dotacje celowe przekazane gminie na zadania bieżące realizowane na podstawie porozumień (umów) między jednostkami samorządu terytorialnego</t>
  </si>
  <si>
    <t>397 059,00</t>
  </si>
  <si>
    <t>- 12 910,00</t>
  </si>
  <si>
    <t>384 149,00</t>
  </si>
  <si>
    <t>4300</t>
  </si>
  <si>
    <t>1 685 988,00</t>
  </si>
  <si>
    <t>- 50 000,00</t>
  </si>
  <si>
    <t>1 635 988,00</t>
  </si>
  <si>
    <t>6050</t>
  </si>
  <si>
    <t>Wydatki inwestycyjne jednostek budżetowych</t>
  </si>
  <si>
    <t>1 702 842,00</t>
  </si>
  <si>
    <t>- 4 166,00</t>
  </si>
  <si>
    <t>1 698 676,00</t>
  </si>
  <si>
    <t>700</t>
  </si>
  <si>
    <t>Gospodarka mieszkaniowa</t>
  </si>
  <si>
    <t>4 209 726,00</t>
  </si>
  <si>
    <t>- 1 113 769,00</t>
  </si>
  <si>
    <t>3 095 957,00</t>
  </si>
  <si>
    <t>70005</t>
  </si>
  <si>
    <t>Gospodarka gruntami i nieruchomościami</t>
  </si>
  <si>
    <t>4010</t>
  </si>
  <si>
    <t>Wynagrodzenia osobowe pracowników</t>
  </si>
  <si>
    <t>10 800,00</t>
  </si>
  <si>
    <t>- 10 800,00</t>
  </si>
  <si>
    <t>0,00</t>
  </si>
  <si>
    <t>4110</t>
  </si>
  <si>
    <t>Składki na ubezpieczenia społeczne</t>
  </si>
  <si>
    <t>2 013,00</t>
  </si>
  <si>
    <t>- 1 641,00</t>
  </si>
  <si>
    <t>372,00</t>
  </si>
  <si>
    <t>4120</t>
  </si>
  <si>
    <t>Składki na Fundusz Pracy</t>
  </si>
  <si>
    <t>280,00</t>
  </si>
  <si>
    <t>- 265,00</t>
  </si>
  <si>
    <t>15,00</t>
  </si>
  <si>
    <t>4260</t>
  </si>
  <si>
    <t>Zakup energii</t>
  </si>
  <si>
    <t>338 905,00</t>
  </si>
  <si>
    <t>- 70 000,00</t>
  </si>
  <si>
    <t>268 905,00</t>
  </si>
  <si>
    <t>4270</t>
  </si>
  <si>
    <t>Zakup usług remontowych</t>
  </si>
  <si>
    <t>361 118,00</t>
  </si>
  <si>
    <t>18 000,00</t>
  </si>
  <si>
    <t>379 118,00</t>
  </si>
  <si>
    <t>1 895 293,00</t>
  </si>
  <si>
    <t>- 154 063,00</t>
  </si>
  <si>
    <t>1 741 230,00</t>
  </si>
  <si>
    <t>4400</t>
  </si>
  <si>
    <t>Opłaty za administrowanie i czynsze za budynki, lokale i pomieszczenia garażowe</t>
  </si>
  <si>
    <t>298 963,00</t>
  </si>
  <si>
    <t>- 100 000,00</t>
  </si>
  <si>
    <t>198 963,00</t>
  </si>
  <si>
    <t>4430</t>
  </si>
  <si>
    <t>Różne opłaty i składki</t>
  </si>
  <si>
    <t>277 165,00</t>
  </si>
  <si>
    <t>177 165,00</t>
  </si>
  <si>
    <t>6060</t>
  </si>
  <si>
    <t>Wydatki na zakupy inwestycyjne jednostek budżetowych</t>
  </si>
  <si>
    <t>695 000,00</t>
  </si>
  <si>
    <t>- 695 000,00</t>
  </si>
  <si>
    <t>710</t>
  </si>
  <si>
    <t>Działalność usługowa</t>
  </si>
  <si>
    <t>1 248 962,00</t>
  </si>
  <si>
    <t>- 79 157,00</t>
  </si>
  <si>
    <t>1 169 805,00</t>
  </si>
  <si>
    <t>71012</t>
  </si>
  <si>
    <t>Ośrodki dokumentacji geodezyjnej i kartograficznej</t>
  </si>
  <si>
    <t>561 537,00</t>
  </si>
  <si>
    <t>482 380,00</t>
  </si>
  <si>
    <t>430 039,00</t>
  </si>
  <si>
    <t>- 69 496,00</t>
  </si>
  <si>
    <t>360 543,00</t>
  </si>
  <si>
    <t>66 929,00</t>
  </si>
  <si>
    <t>- 9 002,00</t>
  </si>
  <si>
    <t>57 927,00</t>
  </si>
  <si>
    <t>10 940,00</t>
  </si>
  <si>
    <t>- 1 299,00</t>
  </si>
  <si>
    <t>9 641,00</t>
  </si>
  <si>
    <t>15 000,00</t>
  </si>
  <si>
    <t>640,00</t>
  </si>
  <si>
    <t>15 640,00</t>
  </si>
  <si>
    <t>750</t>
  </si>
  <si>
    <t>Administracja publiczna</t>
  </si>
  <si>
    <t>15 825 462,00</t>
  </si>
  <si>
    <t>- 60 024,00</t>
  </si>
  <si>
    <t>15 765 438,00</t>
  </si>
  <si>
    <t>75011</t>
  </si>
  <si>
    <t>Urzędy wojewódzkie</t>
  </si>
  <si>
    <t>596 946,00</t>
  </si>
  <si>
    <t>9 700,00</t>
  </si>
  <si>
    <t>606 646,00</t>
  </si>
  <si>
    <t>464 010,00</t>
  </si>
  <si>
    <t>11 100,00</t>
  </si>
  <si>
    <t>475 110,00</t>
  </si>
  <si>
    <t>76 838,00</t>
  </si>
  <si>
    <t>- 1 000,00</t>
  </si>
  <si>
    <t>75 838,00</t>
  </si>
  <si>
    <t>12 766,00</t>
  </si>
  <si>
    <t>- 400,00</t>
  </si>
  <si>
    <t>12 366,00</t>
  </si>
  <si>
    <t>75019</t>
  </si>
  <si>
    <t>Rady powiatów</t>
  </si>
  <si>
    <t>423 879,00</t>
  </si>
  <si>
    <t>150,00</t>
  </si>
  <si>
    <t>424 029,00</t>
  </si>
  <si>
    <t>3030</t>
  </si>
  <si>
    <t xml:space="preserve">Różne wydatki na rzecz osób fizycznych </t>
  </si>
  <si>
    <t>380 291,00</t>
  </si>
  <si>
    <t>380 441,00</t>
  </si>
  <si>
    <t>75020</t>
  </si>
  <si>
    <t>Starostwa powiatowe</t>
  </si>
  <si>
    <t>14 297 997,00</t>
  </si>
  <si>
    <t>- 112 304,00</t>
  </si>
  <si>
    <t>14 185 693,00</t>
  </si>
  <si>
    <t>6 207 582,00</t>
  </si>
  <si>
    <t>45 752,00</t>
  </si>
  <si>
    <t>6 253 334,00</t>
  </si>
  <si>
    <t>927 629,00</t>
  </si>
  <si>
    <t>60 000,00</t>
  </si>
  <si>
    <t>987 629,00</t>
  </si>
  <si>
    <t>149 735,00</t>
  </si>
  <si>
    <t>10 000,00</t>
  </si>
  <si>
    <t>159 735,00</t>
  </si>
  <si>
    <t>4210</t>
  </si>
  <si>
    <t>Zakup materiałów i wyposażenia</t>
  </si>
  <si>
    <t>582 149,00</t>
  </si>
  <si>
    <t>- 144 866,00</t>
  </si>
  <si>
    <t>437 283,00</t>
  </si>
  <si>
    <t>4 089 112,00</t>
  </si>
  <si>
    <t>- 34 809,00</t>
  </si>
  <si>
    <t>4 054 303,00</t>
  </si>
  <si>
    <t>4390</t>
  </si>
  <si>
    <t>Zakup usług obejmujących wykonanie ekspertyz, analiz i opinii</t>
  </si>
  <si>
    <t>45 000,00</t>
  </si>
  <si>
    <t>- 45 000,00</t>
  </si>
  <si>
    <t>4420</t>
  </si>
  <si>
    <t>Podróże służbowe zagraniczne</t>
  </si>
  <si>
    <t>- 3 381,00</t>
  </si>
  <si>
    <t>6 619,00</t>
  </si>
  <si>
    <t>75075</t>
  </si>
  <si>
    <t>Promocja jednostek samorządu terytorialnego</t>
  </si>
  <si>
    <t>422 190,00</t>
  </si>
  <si>
    <t>43 700,00</t>
  </si>
  <si>
    <t>465 890,00</t>
  </si>
  <si>
    <t>198 570,00</t>
  </si>
  <si>
    <t>242 270,00</t>
  </si>
  <si>
    <t>75095</t>
  </si>
  <si>
    <t>Pozostała działalność</t>
  </si>
  <si>
    <t>42 450,00</t>
  </si>
  <si>
    <t>- 1 270,00</t>
  </si>
  <si>
    <t>41 180,00</t>
  </si>
  <si>
    <t>754</t>
  </si>
  <si>
    <t>Bezpieczeństwo publiczne i ochrona przeciwpożarowa</t>
  </si>
  <si>
    <t>7 396 784,00</t>
  </si>
  <si>
    <t>- 11 913,00</t>
  </si>
  <si>
    <t>7 384 871,00</t>
  </si>
  <si>
    <t>75411</t>
  </si>
  <si>
    <t>Komendy powiatowe Państwowej Straży Pożarnej</t>
  </si>
  <si>
    <t>7 139 341,00</t>
  </si>
  <si>
    <t>4 500,00</t>
  </si>
  <si>
    <t>7 143 841,00</t>
  </si>
  <si>
    <t>223 088,00</t>
  </si>
  <si>
    <t>227 588,00</t>
  </si>
  <si>
    <t>75414</t>
  </si>
  <si>
    <t>Obrona cywilna</t>
  </si>
  <si>
    <t>197 943,00</t>
  </si>
  <si>
    <t>- 16 413,00</t>
  </si>
  <si>
    <t>181 530,00</t>
  </si>
  <si>
    <t>55 704,00</t>
  </si>
  <si>
    <t>- 14 435,00</t>
  </si>
  <si>
    <t>41 269,00</t>
  </si>
  <si>
    <t>8 582,00</t>
  </si>
  <si>
    <t>- 1 678,00</t>
  </si>
  <si>
    <t>6 904,00</t>
  </si>
  <si>
    <t>1 394,00</t>
  </si>
  <si>
    <t>- 300,00</t>
  </si>
  <si>
    <t>1 094,00</t>
  </si>
  <si>
    <t>757</t>
  </si>
  <si>
    <t>Obsługa długu publicznego</t>
  </si>
  <si>
    <t>1 014 027,00</t>
  </si>
  <si>
    <t>- 33 875,00</t>
  </si>
  <si>
    <t>980 152,00</t>
  </si>
  <si>
    <t>75704</t>
  </si>
  <si>
    <t>Rozliczenia z tytułu poręczeń i gwarancji udzielonych przez Skarb Państwa lub jednostkę samorządu terytorialnego</t>
  </si>
  <si>
    <t>33 875,00</t>
  </si>
  <si>
    <t>8020</t>
  </si>
  <si>
    <t>Wypłaty z tytułu gwarancji i poręczeń</t>
  </si>
  <si>
    <t>801</t>
  </si>
  <si>
    <t>Oświata i wychowanie</t>
  </si>
  <si>
    <t>45 032 080,00</t>
  </si>
  <si>
    <t>- 39 499,00</t>
  </si>
  <si>
    <t>44 992 581,00</t>
  </si>
  <si>
    <t>80120</t>
  </si>
  <si>
    <t>Licea ogólnokształcące</t>
  </si>
  <si>
    <t>9 068 712,00</t>
  </si>
  <si>
    <t>- 126 646,00</t>
  </si>
  <si>
    <t>8 942 066,00</t>
  </si>
  <si>
    <t>5 398 960,00</t>
  </si>
  <si>
    <t>36 473,00</t>
  </si>
  <si>
    <t>5 435 433,00</t>
  </si>
  <si>
    <t>907 197,00</t>
  </si>
  <si>
    <t>- 693,00</t>
  </si>
  <si>
    <t>906 504,00</t>
  </si>
  <si>
    <t>134 340,00</t>
  </si>
  <si>
    <t>- 254,00</t>
  </si>
  <si>
    <t>134 086,00</t>
  </si>
  <si>
    <t>104 490,00</t>
  </si>
  <si>
    <t>- 39 040,00</t>
  </si>
  <si>
    <t>65 450,00</t>
  </si>
  <si>
    <t>6058</t>
  </si>
  <si>
    <t>123 132,00</t>
  </si>
  <si>
    <t>- 123 132,00</t>
  </si>
  <si>
    <t>80130</t>
  </si>
  <si>
    <t>Szkoły zawodowe</t>
  </si>
  <si>
    <t>23 373 292,00</t>
  </si>
  <si>
    <t>117 438,00</t>
  </si>
  <si>
    <t>23 490 730,00</t>
  </si>
  <si>
    <t>2540</t>
  </si>
  <si>
    <t>Dotacja podmiotowa z budżetu dla niepublicznej jednostki systemu oświaty</t>
  </si>
  <si>
    <t>470 181,00</t>
  </si>
  <si>
    <t>- 46 571,00</t>
  </si>
  <si>
    <t>423 610,00</t>
  </si>
  <si>
    <t>3020</t>
  </si>
  <si>
    <t>Wydatki osobowe niezaliczone do wynagrodzeń</t>
  </si>
  <si>
    <t>64 039,00</t>
  </si>
  <si>
    <t>- 3 983,00</t>
  </si>
  <si>
    <t>60 056,00</t>
  </si>
  <si>
    <t>13 871 425,00</t>
  </si>
  <si>
    <t>188 806,00</t>
  </si>
  <si>
    <t>14 060 231,00</t>
  </si>
  <si>
    <t>2 166 772,00</t>
  </si>
  <si>
    <t>5 178,00</t>
  </si>
  <si>
    <t>2 171 950,00</t>
  </si>
  <si>
    <t>351 571,00</t>
  </si>
  <si>
    <t>378,00</t>
  </si>
  <si>
    <t>351 949,00</t>
  </si>
  <si>
    <t>4140</t>
  </si>
  <si>
    <t>Wpłaty na Państwowy Fundusz Rehabilitacji Osób Niepełnosprawnych</t>
  </si>
  <si>
    <t>91 573,00</t>
  </si>
  <si>
    <t>- 3 543,00</t>
  </si>
  <si>
    <t>88 030,00</t>
  </si>
  <si>
    <t>4170</t>
  </si>
  <si>
    <t>Wynagrodzenia bezosobowe</t>
  </si>
  <si>
    <t>42 583,00</t>
  </si>
  <si>
    <t>300,00</t>
  </si>
  <si>
    <t>42 883,00</t>
  </si>
  <si>
    <t>384 275,00</t>
  </si>
  <si>
    <t>3 935,00</t>
  </si>
  <si>
    <t>388 210,00</t>
  </si>
  <si>
    <t>891 817,00</t>
  </si>
  <si>
    <t>- 20 145,00</t>
  </si>
  <si>
    <t>871 672,00</t>
  </si>
  <si>
    <t>760 143,00</t>
  </si>
  <si>
    <t>- 6 129,00</t>
  </si>
  <si>
    <t>754 014,00</t>
  </si>
  <si>
    <t>4280</t>
  </si>
  <si>
    <t>Zakup usług zdrowotnych</t>
  </si>
  <si>
    <t>16 364,00</t>
  </si>
  <si>
    <t>- 350,00</t>
  </si>
  <si>
    <t>16 014,00</t>
  </si>
  <si>
    <t>353 426,00</t>
  </si>
  <si>
    <t>2 978,00</t>
  </si>
  <si>
    <t>356 404,00</t>
  </si>
  <si>
    <t>38 829,00</t>
  </si>
  <si>
    <t>2 500,00</t>
  </si>
  <si>
    <t>41 329,00</t>
  </si>
  <si>
    <t>4350</t>
  </si>
  <si>
    <t>Zakup usług dostępu do sieci Internet</t>
  </si>
  <si>
    <t>13 121,00</t>
  </si>
  <si>
    <t>- 489,00</t>
  </si>
  <si>
    <t>12 632,00</t>
  </si>
  <si>
    <t>4370</t>
  </si>
  <si>
    <t>Opłata z tytułu zakupu usług telekomunikacyjnych telefonii stacjinarnej</t>
  </si>
  <si>
    <t>45 747,00</t>
  </si>
  <si>
    <t>- 766,00</t>
  </si>
  <si>
    <t>44 981,00</t>
  </si>
  <si>
    <t>4700</t>
  </si>
  <si>
    <t xml:space="preserve">Szkolenia pracowników niebędących członkami korpusu służby cywilnej </t>
  </si>
  <si>
    <t>11 675,00</t>
  </si>
  <si>
    <t>- 580,00</t>
  </si>
  <si>
    <t>11 095,00</t>
  </si>
  <si>
    <t>4740</t>
  </si>
  <si>
    <t>Zakup materiałów papierniczych do sprzętu drukarskiego i urządzeń kserograficznych</t>
  </si>
  <si>
    <t>11 144,00</t>
  </si>
  <si>
    <t>- 191,00</t>
  </si>
  <si>
    <t>10 953,00</t>
  </si>
  <si>
    <t>4750</t>
  </si>
  <si>
    <t>Zakup akcesoriów komputerowych, w tym programów i licencji</t>
  </si>
  <si>
    <t>68 164,00</t>
  </si>
  <si>
    <t>- 3 890,00</t>
  </si>
  <si>
    <t>64 274,00</t>
  </si>
  <si>
    <t>80140</t>
  </si>
  <si>
    <t>Centra kształcenia ustawicznego i praktycznego oraz ośrodki dokształcania zawodowego</t>
  </si>
  <si>
    <t>2 788 063,00</t>
  </si>
  <si>
    <t>55 000,00</t>
  </si>
  <si>
    <t>2 843 063,00</t>
  </si>
  <si>
    <t>1 942 693,00</t>
  </si>
  <si>
    <t>1 997 693,00</t>
  </si>
  <si>
    <t>80146</t>
  </si>
  <si>
    <t>Dokształcanie i doskonalenie nauczycieli</t>
  </si>
  <si>
    <t>231 729,00</t>
  </si>
  <si>
    <t>- 17 147,00</t>
  </si>
  <si>
    <t>214 582,00</t>
  </si>
  <si>
    <t>39 690,00</t>
  </si>
  <si>
    <t>- 299,00</t>
  </si>
  <si>
    <t>39 391,00</t>
  </si>
  <si>
    <t>4040</t>
  </si>
  <si>
    <t>Dodatkowe wynagrodzenie roczne</t>
  </si>
  <si>
    <t>1 939,00</t>
  </si>
  <si>
    <t>- 1,00</t>
  </si>
  <si>
    <t>1 938,00</t>
  </si>
  <si>
    <t>6 422,00</t>
  </si>
  <si>
    <t>- 21,00</t>
  </si>
  <si>
    <t>6 401,00</t>
  </si>
  <si>
    <t>1 000,00</t>
  </si>
  <si>
    <t>- 6,00</t>
  </si>
  <si>
    <t>994,00</t>
  </si>
  <si>
    <t>19 393,00</t>
  </si>
  <si>
    <t>- 804,00</t>
  </si>
  <si>
    <t>18 589,00</t>
  </si>
  <si>
    <t>4240</t>
  </si>
  <si>
    <t>Zakup pomocy naukowych, dydaktycznych i książek</t>
  </si>
  <si>
    <t>12 892,00</t>
  </si>
  <si>
    <t>- 43,00</t>
  </si>
  <si>
    <t>12 849,00</t>
  </si>
  <si>
    <t>37 554,00</t>
  </si>
  <si>
    <t>- 6 200,00</t>
  </si>
  <si>
    <t>31 354,00</t>
  </si>
  <si>
    <t>4410</t>
  </si>
  <si>
    <t>Podróże służbowe krajowe</t>
  </si>
  <si>
    <t>7 493,00</t>
  </si>
  <si>
    <t>- 877,00</t>
  </si>
  <si>
    <t>6 616,00</t>
  </si>
  <si>
    <t>101 286,00</t>
  </si>
  <si>
    <t>- 8 826,00</t>
  </si>
  <si>
    <t>92 460,00</t>
  </si>
  <si>
    <t>982,00</t>
  </si>
  <si>
    <t>- 3,00</t>
  </si>
  <si>
    <t>979,00</t>
  </si>
  <si>
    <t>1 800,00</t>
  </si>
  <si>
    <t>- 67,00</t>
  </si>
  <si>
    <t>1 733,00</t>
  </si>
  <si>
    <t>80195</t>
  </si>
  <si>
    <t>2 092 323,00</t>
  </si>
  <si>
    <t>- 68 144,00</t>
  </si>
  <si>
    <t>2 024 179,00</t>
  </si>
  <si>
    <t>2598</t>
  </si>
  <si>
    <t>Dotacja podmiotowa z budżetu dla publicznej jednostki systemu oświaty prowadzonej przez osobę prawną inną niż jednostka samorządu terytorialnego lub przez osobę fizyczną</t>
  </si>
  <si>
    <t>7 875,00</t>
  </si>
  <si>
    <t>- 2 839,00</t>
  </si>
  <si>
    <t>5 036,00</t>
  </si>
  <si>
    <t>2599</t>
  </si>
  <si>
    <t>2 626,00</t>
  </si>
  <si>
    <t>- 946,00</t>
  </si>
  <si>
    <t>1 680,00</t>
  </si>
  <si>
    <t>67 342,00</t>
  </si>
  <si>
    <t>- 2 600,00</t>
  </si>
  <si>
    <t>64 742,00</t>
  </si>
  <si>
    <t>4018</t>
  </si>
  <si>
    <t>52 044,00</t>
  </si>
  <si>
    <t>- 12 077,00</t>
  </si>
  <si>
    <t>39 967,00</t>
  </si>
  <si>
    <t>4019</t>
  </si>
  <si>
    <t>17 357,00</t>
  </si>
  <si>
    <t>- 4 027,00</t>
  </si>
  <si>
    <t>13 330,00</t>
  </si>
  <si>
    <t>8 739,00</t>
  </si>
  <si>
    <t>8 738,00</t>
  </si>
  <si>
    <t>4118</t>
  </si>
  <si>
    <t>24 520,00</t>
  </si>
  <si>
    <t>- 4 547,00</t>
  </si>
  <si>
    <t>19 973,00</t>
  </si>
  <si>
    <t>4119</t>
  </si>
  <si>
    <t>8 180,00</t>
  </si>
  <si>
    <t>- 1 565,00</t>
  </si>
  <si>
    <t>6 615,00</t>
  </si>
  <si>
    <t>1 417,00</t>
  </si>
  <si>
    <t>1,00</t>
  </si>
  <si>
    <t>1 418,00</t>
  </si>
  <si>
    <t>4128</t>
  </si>
  <si>
    <t>3 753,00</t>
  </si>
  <si>
    <t>- 683,00</t>
  </si>
  <si>
    <t>3 070,00</t>
  </si>
  <si>
    <t>4129</t>
  </si>
  <si>
    <t>1 250,00</t>
  </si>
  <si>
    <t>- 228,00</t>
  </si>
  <si>
    <t>1 022,00</t>
  </si>
  <si>
    <t>4218</t>
  </si>
  <si>
    <t>166 933,00</t>
  </si>
  <si>
    <t>166 930,00</t>
  </si>
  <si>
    <t>4219</t>
  </si>
  <si>
    <t>55 675,00</t>
  </si>
  <si>
    <t>- 2,00</t>
  </si>
  <si>
    <t>55 673,00</t>
  </si>
  <si>
    <t>4308</t>
  </si>
  <si>
    <t>72 669,00</t>
  </si>
  <si>
    <t>- 12 088,00</t>
  </si>
  <si>
    <t>60 581,00</t>
  </si>
  <si>
    <t>4309</t>
  </si>
  <si>
    <t>24 229,00</t>
  </si>
  <si>
    <t>- 4 029,00</t>
  </si>
  <si>
    <t>20 200,00</t>
  </si>
  <si>
    <t>4418</t>
  </si>
  <si>
    <t>8 835,00</t>
  </si>
  <si>
    <t>- 7 665,00</t>
  </si>
  <si>
    <t>1 170,00</t>
  </si>
  <si>
    <t>4419</t>
  </si>
  <si>
    <t>2 947,00</t>
  </si>
  <si>
    <t>- 2 556,00</t>
  </si>
  <si>
    <t>391,00</t>
  </si>
  <si>
    <t>4748</t>
  </si>
  <si>
    <t>11 316,00</t>
  </si>
  <si>
    <t>- 3 422,00</t>
  </si>
  <si>
    <t>7 894,00</t>
  </si>
  <si>
    <t>4749</t>
  </si>
  <si>
    <t>3 805,00</t>
  </si>
  <si>
    <t>- 1 142,00</t>
  </si>
  <si>
    <t>2 663,00</t>
  </si>
  <si>
    <t>4758</t>
  </si>
  <si>
    <t>18 480,00</t>
  </si>
  <si>
    <t>- 5 794,00</t>
  </si>
  <si>
    <t>12 686,00</t>
  </si>
  <si>
    <t>4759</t>
  </si>
  <si>
    <t>6 164,00</t>
  </si>
  <si>
    <t>- 1 931,00</t>
  </si>
  <si>
    <t>4 233,00</t>
  </si>
  <si>
    <t>851</t>
  </si>
  <si>
    <t>Ochrona zdrowia</t>
  </si>
  <si>
    <t>3 195 962,00</t>
  </si>
  <si>
    <t>- 37 200,00</t>
  </si>
  <si>
    <t>3 158 762,00</t>
  </si>
  <si>
    <t>85121</t>
  </si>
  <si>
    <t>Lecznictwo ambulatoryjne</t>
  </si>
  <si>
    <t>34 200,00</t>
  </si>
  <si>
    <t>- 34 200,00</t>
  </si>
  <si>
    <t>85195</t>
  </si>
  <si>
    <t>50 000,00</t>
  </si>
  <si>
    <t>- 3 000,00</t>
  </si>
  <si>
    <t>47 000,00</t>
  </si>
  <si>
    <t>2830</t>
  </si>
  <si>
    <t>Dotacja celowa z budżetu na finansowanie lub dofinansowanie zadań zleconych do realizacji pozostałym jednostkom nie zaliczanym do sektora finansów publicznych</t>
  </si>
  <si>
    <t>3 000,00</t>
  </si>
  <si>
    <t>852</t>
  </si>
  <si>
    <t>Pomoc społeczna</t>
  </si>
  <si>
    <t>16 237 256,00</t>
  </si>
  <si>
    <t>- 39 965,00</t>
  </si>
  <si>
    <t>16 197 291,00</t>
  </si>
  <si>
    <t>85201</t>
  </si>
  <si>
    <t>Placówki opiekuńczo-wychowawcze</t>
  </si>
  <si>
    <t>632 876,00</t>
  </si>
  <si>
    <t>- 13 765,00</t>
  </si>
  <si>
    <t>619 111,00</t>
  </si>
  <si>
    <t>2320</t>
  </si>
  <si>
    <t>Dotacje celowe przekazane dla powiatu na zadania bieżące realizowane na podstawie porozumień (umów) między jednostkami samorządu terytorialnego</t>
  </si>
  <si>
    <t>400 239,00</t>
  </si>
  <si>
    <t>- 8 059,00</t>
  </si>
  <si>
    <t>392 180,00</t>
  </si>
  <si>
    <t>3110</t>
  </si>
  <si>
    <t>Świadczenia społeczne</t>
  </si>
  <si>
    <t>46 480,00</t>
  </si>
  <si>
    <t>- 1 499,00</t>
  </si>
  <si>
    <t>70 244,00</t>
  </si>
  <si>
    <t>- 1 100,00</t>
  </si>
  <si>
    <t>69 144,00</t>
  </si>
  <si>
    <t>11 694,00</t>
  </si>
  <si>
    <t>128,00</t>
  </si>
  <si>
    <t>11 822,00</t>
  </si>
  <si>
    <t>1 722,00</t>
  </si>
  <si>
    <t>82,00</t>
  </si>
  <si>
    <t>1 804,00</t>
  </si>
  <si>
    <t>1 100,00</t>
  </si>
  <si>
    <t>43 676,00</t>
  </si>
  <si>
    <t>- 3 677,00</t>
  </si>
  <si>
    <t>39 999,00</t>
  </si>
  <si>
    <t>4220</t>
  </si>
  <si>
    <t>Zakup środków żywności</t>
  </si>
  <si>
    <t>28 279,00</t>
  </si>
  <si>
    <t>- 182,00</t>
  </si>
  <si>
    <t>28 097,00</t>
  </si>
  <si>
    <t>51,00</t>
  </si>
  <si>
    <t>- 11,00</t>
  </si>
  <si>
    <t>40,00</t>
  </si>
  <si>
    <t>2 916,00</t>
  </si>
  <si>
    <t>- 83,00</t>
  </si>
  <si>
    <t>2 833,00</t>
  </si>
  <si>
    <t>1 335,00</t>
  </si>
  <si>
    <t>- 368,00</t>
  </si>
  <si>
    <t>967,00</t>
  </si>
  <si>
    <t>4480</t>
  </si>
  <si>
    <t>Podatek od nieruchomości</t>
  </si>
  <si>
    <t>466,00</t>
  </si>
  <si>
    <t>- 45,00</t>
  </si>
  <si>
    <t>421,00</t>
  </si>
  <si>
    <t>4610</t>
  </si>
  <si>
    <t>Koszty postępowania sądowego i prokuratorskiego</t>
  </si>
  <si>
    <t>- 51,00</t>
  </si>
  <si>
    <t>85202</t>
  </si>
  <si>
    <t>Domy pomocy społecznej</t>
  </si>
  <si>
    <t>12 159 828,00</t>
  </si>
  <si>
    <t>12 059 828,00</t>
  </si>
  <si>
    <t>650 696,00</t>
  </si>
  <si>
    <t>550 696,00</t>
  </si>
  <si>
    <t>85204</t>
  </si>
  <si>
    <t>Rodziny zastępcze</t>
  </si>
  <si>
    <t>2 699 368,00</t>
  </si>
  <si>
    <t>65 800,00</t>
  </si>
  <si>
    <t>2 765 168,00</t>
  </si>
  <si>
    <t>113 507,00</t>
  </si>
  <si>
    <t>- 15 191,00</t>
  </si>
  <si>
    <t>98 316,00</t>
  </si>
  <si>
    <t>2 404 879,00</t>
  </si>
  <si>
    <t>94 918,00</t>
  </si>
  <si>
    <t>2 499 797,00</t>
  </si>
  <si>
    <t>- 3 045,00</t>
  </si>
  <si>
    <t>17 811,00</t>
  </si>
  <si>
    <t>3 583,00</t>
  </si>
  <si>
    <t>- 523,00</t>
  </si>
  <si>
    <t>3 060,00</t>
  </si>
  <si>
    <t>146 254,00</t>
  </si>
  <si>
    <t>- 5 411,00</t>
  </si>
  <si>
    <t>140 843,00</t>
  </si>
  <si>
    <t>10 289,00</t>
  </si>
  <si>
    <t>- 4 948,00</t>
  </si>
  <si>
    <t>5 341,00</t>
  </si>
  <si>
    <t>85295</t>
  </si>
  <si>
    <t>98 360,00</t>
  </si>
  <si>
    <t>8 000,00</t>
  </si>
  <si>
    <t>106 360,00</t>
  </si>
  <si>
    <t>29 455,00</t>
  </si>
  <si>
    <t>4 000,00</t>
  </si>
  <si>
    <t>33 455,00</t>
  </si>
  <si>
    <t>23 982,00</t>
  </si>
  <si>
    <t>27 982,00</t>
  </si>
  <si>
    <t>853</t>
  </si>
  <si>
    <t>Pozostałe zadania w zakresie polityki społecznej</t>
  </si>
  <si>
    <t>4 275 490,00</t>
  </si>
  <si>
    <t>- 27 061,00</t>
  </si>
  <si>
    <t>4 248 429,00</t>
  </si>
  <si>
    <t>85311</t>
  </si>
  <si>
    <t>Rehabilitacja zawodowa i społeczna osób niepełnosprawnych</t>
  </si>
  <si>
    <t>118 827,00</t>
  </si>
  <si>
    <t>5 181,00</t>
  </si>
  <si>
    <t>124 008,00</t>
  </si>
  <si>
    <t>34 439,00</t>
  </si>
  <si>
    <t>4 531,00</t>
  </si>
  <si>
    <t>38 970,00</t>
  </si>
  <si>
    <t>2820</t>
  </si>
  <si>
    <t>Dotacja celowa z budżetu na finansowanie lub dofinansowanie zadań zleconych do realizacji stowarzyszeniom</t>
  </si>
  <si>
    <t>39 658,00</t>
  </si>
  <si>
    <t>39 958,00</t>
  </si>
  <si>
    <t>44 730,00</t>
  </si>
  <si>
    <t>350,00</t>
  </si>
  <si>
    <t>45 080,00</t>
  </si>
  <si>
    <t>85321</t>
  </si>
  <si>
    <t>Zespoły do spraw orzekania o niepełnosprawności</t>
  </si>
  <si>
    <t>399 253,00</t>
  </si>
  <si>
    <t>- 32 242,00</t>
  </si>
  <si>
    <t>367 011,00</t>
  </si>
  <si>
    <t>162 216,00</t>
  </si>
  <si>
    <t>- 21 293,00</t>
  </si>
  <si>
    <t>140 923,00</t>
  </si>
  <si>
    <t>33 351,00</t>
  </si>
  <si>
    <t>- 6 949,00</t>
  </si>
  <si>
    <t>26 402,00</t>
  </si>
  <si>
    <t>5 389,00</t>
  </si>
  <si>
    <t>4 389,00</t>
  </si>
  <si>
    <t>854</t>
  </si>
  <si>
    <t>Edukacyjna opieka wychowawcza</t>
  </si>
  <si>
    <t>10 205 727,00</t>
  </si>
  <si>
    <t>214 736,00</t>
  </si>
  <si>
    <t>10 420 463,00</t>
  </si>
  <si>
    <t>85403</t>
  </si>
  <si>
    <t>Specjalne ośrodki szkolno-wychowawcze</t>
  </si>
  <si>
    <t>4 796 814,00</t>
  </si>
  <si>
    <t>212 941,00</t>
  </si>
  <si>
    <t>5 009 755,00</t>
  </si>
  <si>
    <t>2590</t>
  </si>
  <si>
    <t>3 401 945,00</t>
  </si>
  <si>
    <t>3 614 886,00</t>
  </si>
  <si>
    <t>85406</t>
  </si>
  <si>
    <t>Poradnie psychologiczno-pedagogiczne, w tym poradnie specjalistyczne</t>
  </si>
  <si>
    <t>1 460 684,00</t>
  </si>
  <si>
    <t>22 500,00</t>
  </si>
  <si>
    <t>1 483 184,00</t>
  </si>
  <si>
    <t>1 002 734,00</t>
  </si>
  <si>
    <t>20 000,00</t>
  </si>
  <si>
    <t>1 022 734,00</t>
  </si>
  <si>
    <t>22 658,00</t>
  </si>
  <si>
    <t>25 158,00</t>
  </si>
  <si>
    <t>85407</t>
  </si>
  <si>
    <t>Placówki wychowania pozaszkolnego</t>
  </si>
  <si>
    <t>989 993,00</t>
  </si>
  <si>
    <t>- 47 159,00</t>
  </si>
  <si>
    <t>942 834,00</t>
  </si>
  <si>
    <t>563 085,00</t>
  </si>
  <si>
    <t>2 600,00</t>
  </si>
  <si>
    <t>565 685,00</t>
  </si>
  <si>
    <t>58 259,00</t>
  </si>
  <si>
    <t>- 49 759,00</t>
  </si>
  <si>
    <t>8 500,00</t>
  </si>
  <si>
    <t>85410</t>
  </si>
  <si>
    <t>Internaty i bursy szkolne</t>
  </si>
  <si>
    <t>174 865,00</t>
  </si>
  <si>
    <t>- 1 193,00</t>
  </si>
  <si>
    <t>173 672,00</t>
  </si>
  <si>
    <t>85415</t>
  </si>
  <si>
    <t>Pomoc materialna dla uczniów</t>
  </si>
  <si>
    <t>13 620,00</t>
  </si>
  <si>
    <t>- 88,00</t>
  </si>
  <si>
    <t>13 532,00</t>
  </si>
  <si>
    <t>3240</t>
  </si>
  <si>
    <t>Stypendia dla uczniów</t>
  </si>
  <si>
    <t>85419</t>
  </si>
  <si>
    <t>Ośrodki rewalidacyjno-wychowawcze</t>
  </si>
  <si>
    <t>2 484 737,00</t>
  </si>
  <si>
    <t>49 137,00</t>
  </si>
  <si>
    <t>2 533 874,00</t>
  </si>
  <si>
    <t>85495</t>
  </si>
  <si>
    <t>256 368,00</t>
  </si>
  <si>
    <t>- 21 402,00</t>
  </si>
  <si>
    <t>234 966,00</t>
  </si>
  <si>
    <t>39 000,00</t>
  </si>
  <si>
    <t>- 4 000,00</t>
  </si>
  <si>
    <t>35 000,00</t>
  </si>
  <si>
    <t>168 902,00</t>
  </si>
  <si>
    <t>- 17 402,00</t>
  </si>
  <si>
    <t>151 500,00</t>
  </si>
  <si>
    <t>921</t>
  </si>
  <si>
    <t>Kultura i ochrona dziedzictwa narodowego</t>
  </si>
  <si>
    <t>514 775,00</t>
  </si>
  <si>
    <t>- 65 620,00</t>
  </si>
  <si>
    <t>449 155,00</t>
  </si>
  <si>
    <t>92105</t>
  </si>
  <si>
    <t>Pozostałe zadania w zakresie kultury</t>
  </si>
  <si>
    <t>45 100,00</t>
  </si>
  <si>
    <t>- 71,00</t>
  </si>
  <si>
    <t>45 029,00</t>
  </si>
  <si>
    <t>2 821,00</t>
  </si>
  <si>
    <t>2 750,00</t>
  </si>
  <si>
    <t>92120</t>
  </si>
  <si>
    <t>Ochrona zabytków i opieka nad zabytkami</t>
  </si>
  <si>
    <t>157 175,00</t>
  </si>
  <si>
    <t>- 5 134,00</t>
  </si>
  <si>
    <t>152 041,00</t>
  </si>
  <si>
    <t>81 313,00</t>
  </si>
  <si>
    <t>76 179,00</t>
  </si>
  <si>
    <t>92195</t>
  </si>
  <si>
    <t>212 500,00</t>
  </si>
  <si>
    <t>- 60 415,00</t>
  </si>
  <si>
    <t>152 085,00</t>
  </si>
  <si>
    <t>215,00</t>
  </si>
  <si>
    <t>- 215,00</t>
  </si>
  <si>
    <t>- 1 500,00</t>
  </si>
  <si>
    <t>1 500,00</t>
  </si>
  <si>
    <t>34 000,00</t>
  </si>
  <si>
    <t>- 15 000,00</t>
  </si>
  <si>
    <t>19 000,00</t>
  </si>
  <si>
    <t>90 818,00</t>
  </si>
  <si>
    <t>- 43 700,00</t>
  </si>
  <si>
    <t>47 118,00</t>
  </si>
  <si>
    <t>926</t>
  </si>
  <si>
    <t>Kultura fizyczna i sport</t>
  </si>
  <si>
    <t>1 859 827,00</t>
  </si>
  <si>
    <t>92601</t>
  </si>
  <si>
    <t>Obiekty sportowe</t>
  </si>
  <si>
    <t>30 000,00</t>
  </si>
  <si>
    <t>- 30 000,00</t>
  </si>
  <si>
    <t>1 829 827,00</t>
  </si>
  <si>
    <t>Razem:</t>
  </si>
  <si>
    <t>121 216 371,00</t>
  </si>
  <si>
    <t>- 1 362 988,00</t>
  </si>
  <si>
    <t>119 853 383,00</t>
  </si>
  <si>
    <t>Załącznik nr 4</t>
  </si>
  <si>
    <t>Zarządu Powiatu Tarnogorskiego</t>
  </si>
  <si>
    <t>z dnia 31 grudnia 2008 roku</t>
  </si>
  <si>
    <t>(wg działów, rozdziałów i paragrafów klasyfikacji budżetowej)</t>
  </si>
  <si>
    <t>Załącznik nr 5</t>
  </si>
  <si>
    <t xml:space="preserve">Wydatki budżetu Powiatu Tarnogórskiego na zadania i zakupy inwestycyjne </t>
  </si>
  <si>
    <t>przewidziane do realizacji w 2008 r.</t>
  </si>
  <si>
    <t>(wg działów, rodziałów i paragrafów klasyfikacji budżetowej)</t>
  </si>
  <si>
    <t>1 889 504,00</t>
  </si>
  <si>
    <t>1 885 338,00</t>
  </si>
  <si>
    <t>710 006,00</t>
  </si>
  <si>
    <t>15 006,00</t>
  </si>
  <si>
    <t>2 251 228,00</t>
  </si>
  <si>
    <t>2 128 096,00</t>
  </si>
  <si>
    <t>539 251,00</t>
  </si>
  <si>
    <t>416 119,00</t>
  </si>
  <si>
    <t>768 598,00</t>
  </si>
  <si>
    <t>668 598,00</t>
  </si>
  <si>
    <t>11 403 635,00</t>
  </si>
  <si>
    <t>- 892 298,00</t>
  </si>
  <si>
    <t>10 511 337,00</t>
  </si>
  <si>
    <t>1 659 475,00</t>
  </si>
  <si>
    <t>- 50 356,00</t>
  </si>
  <si>
    <t>1 609 119,00</t>
  </si>
  <si>
    <t>810 823,00</t>
  </si>
  <si>
    <t>- 3 785,00</t>
  </si>
  <si>
    <t>807 038,00</t>
  </si>
  <si>
    <t>1 841 678,00</t>
  </si>
  <si>
    <t>1 838 678,00</t>
  </si>
  <si>
    <t>553 746,00</t>
  </si>
  <si>
    <t>- 23 250,00</t>
  </si>
  <si>
    <t>530 496,00</t>
  </si>
  <si>
    <t>127 827,00</t>
  </si>
  <si>
    <t>133 008,00</t>
  </si>
  <si>
    <t>6 284 449,00</t>
  </si>
  <si>
    <t>239 483,00</t>
  </si>
  <si>
    <t>6 523 932,00</t>
  </si>
  <si>
    <t>222 902,00</t>
  </si>
  <si>
    <t>201 500,00</t>
  </si>
  <si>
    <t>330 875,00</t>
  </si>
  <si>
    <t>325 741,00</t>
  </si>
  <si>
    <t>150 875,00</t>
  </si>
  <si>
    <t>145 741,00</t>
  </si>
  <si>
    <t>11 369 769,00</t>
  </si>
  <si>
    <t>150 014,00</t>
  </si>
  <si>
    <t>11 519 783,00</t>
  </si>
  <si>
    <t>Załącznik nr 6</t>
  </si>
  <si>
    <t>Wydatki budżetu Powiatu Tarnogórskiego na 2008 rok na dotacje przekazywane na podstawie umów i</t>
  </si>
  <si>
    <t>porozumień, związane z realizacją zadań powiatu</t>
  </si>
  <si>
    <t xml:space="preserve">Wydatki budżetu Powiatu Tarnogórskiego na 2008 r. z tytułu dotacji na zadania z zakresu administracji rządowej realizowane przez powiat </t>
  </si>
  <si>
    <t>4500</t>
  </si>
  <si>
    <t>Pozostałe podatki na rzecz nudżetów jst</t>
  </si>
  <si>
    <t>Odsetki od nieterminowych wpłat z tytułu podatków i opłat</t>
  </si>
  <si>
    <t>4590</t>
  </si>
  <si>
    <t>Kary i odszkodowania wypłacane na rzecz osób fizycznych</t>
  </si>
  <si>
    <t>71015</t>
  </si>
  <si>
    <t>Nadzór budowlany</t>
  </si>
  <si>
    <t>415 768,00</t>
  </si>
  <si>
    <t>18 274,00</t>
  </si>
  <si>
    <t>812,00</t>
  </si>
  <si>
    <t>630,00</t>
  </si>
  <si>
    <t>1 583,00</t>
  </si>
  <si>
    <t>72,00</t>
  </si>
  <si>
    <t>1 177,00</t>
  </si>
  <si>
    <t>4440</t>
  </si>
  <si>
    <t>Odpisy na zakładowy fundusz świadczeń socjalnych</t>
  </si>
  <si>
    <t>5 325,00</t>
  </si>
  <si>
    <t>4550</t>
  </si>
  <si>
    <t>Szkolenia członków korpusu służby cywilnej</t>
  </si>
  <si>
    <t>360,00</t>
  </si>
  <si>
    <t>605,00</t>
  </si>
  <si>
    <t>500,00</t>
  </si>
  <si>
    <t>14 577 465,00</t>
  </si>
  <si>
    <t>75045</t>
  </si>
  <si>
    <t>Komisje poborowe</t>
  </si>
  <si>
    <t>42 000,00</t>
  </si>
  <si>
    <t>3070</t>
  </si>
  <si>
    <t>Wydatki osobowe niezaliczone do uposażeń wypłacane żołnierzom i funkcjonariuszom</t>
  </si>
  <si>
    <t>373 997,00</t>
  </si>
  <si>
    <t>4050</t>
  </si>
  <si>
    <t>Uposażenia żołnierzy zawodowych i nadterminowych oraz funkcjonariuszy</t>
  </si>
  <si>
    <t>4 831 384,00</t>
  </si>
  <si>
    <t>4060</t>
  </si>
  <si>
    <t xml:space="preserve">Pozostałe należności żołnierzy zawodowych i nadterminowych oraz funkcjonariuszy </t>
  </si>
  <si>
    <t>603 695,00</t>
  </si>
  <si>
    <t>4080</t>
  </si>
  <si>
    <t>Uposażenia i świadczenia pieniężne wypłacane przez okres roku żołnierzom i funkcjonariuszom zwolnionym ze służby</t>
  </si>
  <si>
    <t>86 127,00</t>
  </si>
  <si>
    <t>119 800,00</t>
  </si>
  <si>
    <t>41 000,00</t>
  </si>
  <si>
    <t>24 500,00</t>
  </si>
  <si>
    <t>66 400,00</t>
  </si>
  <si>
    <t>400,00</t>
  </si>
  <si>
    <t>32 272,00</t>
  </si>
  <si>
    <t>10 393,00</t>
  </si>
  <si>
    <t>17 250,00</t>
  </si>
  <si>
    <t>1 200,00</t>
  </si>
  <si>
    <t>12 500,00</t>
  </si>
  <si>
    <t>85156</t>
  </si>
  <si>
    <t>Składki na ubezpieczenie zdrowotne oraz świadczenia dla osób nie objętych obowiązkiem ubezpieczenia zdrowotnego</t>
  </si>
  <si>
    <t>1 319 706,00</t>
  </si>
  <si>
    <t>Składki na ubezpieczenia zdrowotne</t>
  </si>
  <si>
    <t>do Uchwały nr 174/841/2008</t>
  </si>
  <si>
    <t>Załącznik nr 7</t>
  </si>
  <si>
    <t>Wydatki budżetu Powiatu Tarnogórskiego na 2008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</si>
</sst>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3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14" borderId="1" applyNumberFormat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4" fillId="17" borderId="0" applyNumberFormat="0" applyBorder="0" applyAlignment="0" applyProtection="0"/>
  </cellStyleXfs>
  <cellXfs count="12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18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18" borderId="0" xfId="0" applyNumberFormat="1" applyFont="1" applyFill="1" applyAlignment="1" applyProtection="1">
      <alignment horizontal="center" vertical="top" wrapText="1"/>
      <protection locked="0"/>
    </xf>
    <xf numFmtId="49" fontId="1" fillId="18" borderId="0" xfId="0" applyNumberFormat="1" applyFont="1" applyFill="1" applyAlignment="1" applyProtection="1">
      <alignment horizontal="left" vertical="top" wrapText="1"/>
      <protection locked="0"/>
    </xf>
    <xf numFmtId="49" fontId="4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20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29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18" borderId="13" xfId="0" applyNumberFormat="1" applyFont="1" applyFill="1" applyBorder="1" applyAlignment="1" applyProtection="1">
      <alignment horizontal="right" vertical="center" wrapText="1"/>
      <protection locked="0"/>
    </xf>
    <xf numFmtId="4" fontId="29" fillId="18" borderId="14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49" fontId="29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19" borderId="13" xfId="0" applyNumberFormat="1" applyFont="1" applyFill="1" applyBorder="1" applyAlignment="1" applyProtection="1">
      <alignment horizontal="right" vertical="center" wrapText="1"/>
      <protection locked="0"/>
    </xf>
    <xf numFmtId="4" fontId="29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30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20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20" borderId="19" xfId="0" applyNumberFormat="1" applyFont="1" applyFill="1" applyBorder="1" applyAlignment="1" applyProtection="1">
      <alignment horizontal="left" vertical="center" wrapText="1"/>
      <protection locked="0"/>
    </xf>
    <xf numFmtId="4" fontId="30" fillId="20" borderId="19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20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2" xfId="0" applyFont="1" applyBorder="1" applyAlignment="1">
      <alignment/>
    </xf>
    <xf numFmtId="0" fontId="30" fillId="0" borderId="14" xfId="0" applyNumberFormat="1" applyFont="1" applyFill="1" applyBorder="1" applyAlignment="1" applyProtection="1">
      <alignment horizontal="left"/>
      <protection locked="0"/>
    </xf>
    <xf numFmtId="0" fontId="31" fillId="0" borderId="14" xfId="0" applyFont="1" applyBorder="1" applyAlignment="1">
      <alignment/>
    </xf>
    <xf numFmtId="4" fontId="31" fillId="0" borderId="14" xfId="0" applyNumberFormat="1" applyFont="1" applyBorder="1" applyAlignment="1">
      <alignment horizontal="right"/>
    </xf>
    <xf numFmtId="4" fontId="31" fillId="0" borderId="14" xfId="0" applyNumberFormat="1" applyFont="1" applyBorder="1" applyAlignment="1">
      <alignment horizontal="right" vertical="center" wrapText="1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14" xfId="0" applyFont="1" applyBorder="1" applyAlignment="1">
      <alignment horizontal="left"/>
    </xf>
    <xf numFmtId="4" fontId="30" fillId="0" borderId="14" xfId="0" applyNumberFormat="1" applyFont="1" applyBorder="1" applyAlignment="1">
      <alignment horizontal="right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2" fillId="21" borderId="14" xfId="0" applyFont="1" applyFill="1" applyBorder="1" applyAlignment="1">
      <alignment/>
    </xf>
    <xf numFmtId="4" fontId="32" fillId="21" borderId="14" xfId="0" applyNumberFormat="1" applyFont="1" applyFill="1" applyBorder="1" applyAlignment="1">
      <alignment horizontal="right"/>
    </xf>
    <xf numFmtId="4" fontId="32" fillId="21" borderId="14" xfId="0" applyNumberFormat="1" applyFont="1" applyFill="1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1" fillId="2" borderId="14" xfId="0" applyFont="1" applyFill="1" applyBorder="1" applyAlignment="1">
      <alignment/>
    </xf>
    <xf numFmtId="4" fontId="31" fillId="2" borderId="14" xfId="0" applyNumberFormat="1" applyFont="1" applyFill="1" applyBorder="1" applyAlignment="1">
      <alignment horizontal="right"/>
    </xf>
    <xf numFmtId="4" fontId="31" fillId="2" borderId="14" xfId="0" applyNumberFormat="1" applyFont="1" applyFill="1" applyBorder="1" applyAlignment="1">
      <alignment horizontal="right" vertical="center" wrapText="1"/>
    </xf>
    <xf numFmtId="0" fontId="31" fillId="0" borderId="17" xfId="0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 horizontal="right" vertical="center" wrapText="1"/>
    </xf>
    <xf numFmtId="0" fontId="31" fillId="0" borderId="18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0" xfId="0" applyFont="1" applyAlignment="1">
      <alignment/>
    </xf>
    <xf numFmtId="0" fontId="30" fillId="21" borderId="0" xfId="0" applyNumberFormat="1" applyFont="1" applyFill="1" applyBorder="1" applyAlignment="1" applyProtection="1">
      <alignment horizontal="left"/>
      <protection locked="0"/>
    </xf>
    <xf numFmtId="4" fontId="29" fillId="0" borderId="0" xfId="0" applyNumberFormat="1" applyFont="1" applyAlignment="1">
      <alignment horizontal="right" vertical="center" wrapText="1"/>
    </xf>
    <xf numFmtId="0" fontId="30" fillId="0" borderId="18" xfId="0" applyFont="1" applyBorder="1" applyAlignment="1">
      <alignment/>
    </xf>
    <xf numFmtId="0" fontId="30" fillId="0" borderId="20" xfId="0" applyFont="1" applyBorder="1" applyAlignment="1">
      <alignment/>
    </xf>
    <xf numFmtId="0" fontId="30" fillId="2" borderId="21" xfId="0" applyNumberFormat="1" applyFont="1" applyFill="1" applyBorder="1" applyAlignment="1" applyProtection="1">
      <alignment horizontal="left"/>
      <protection locked="0"/>
    </xf>
    <xf numFmtId="0" fontId="30" fillId="0" borderId="25" xfId="0" applyFont="1" applyBorder="1" applyAlignment="1">
      <alignment/>
    </xf>
    <xf numFmtId="4" fontId="30" fillId="0" borderId="19" xfId="0" applyNumberFormat="1" applyFont="1" applyBorder="1" applyAlignment="1">
      <alignment horizontal="right" vertical="center" wrapText="1"/>
    </xf>
    <xf numFmtId="4" fontId="30" fillId="0" borderId="0" xfId="0" applyNumberFormat="1" applyFont="1" applyAlignment="1">
      <alignment horizontal="right" vertical="center" wrapText="1"/>
    </xf>
    <xf numFmtId="0" fontId="30" fillId="0" borderId="26" xfId="0" applyFont="1" applyBorder="1" applyAlignment="1">
      <alignment/>
    </xf>
    <xf numFmtId="0" fontId="30" fillId="0" borderId="14" xfId="0" applyFont="1" applyFill="1" applyBorder="1" applyAlignment="1">
      <alignment/>
    </xf>
    <xf numFmtId="4" fontId="30" fillId="0" borderId="14" xfId="0" applyNumberFormat="1" applyFont="1" applyFill="1" applyBorder="1" applyAlignment="1">
      <alignment horizontal="right" vertical="center" wrapText="1"/>
    </xf>
    <xf numFmtId="4" fontId="30" fillId="0" borderId="27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Alignment="1">
      <alignment horizontal="right" vertical="center" wrapText="1"/>
    </xf>
    <xf numFmtId="0" fontId="31" fillId="0" borderId="19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7" xfId="0" applyFont="1" applyBorder="1" applyAlignment="1">
      <alignment/>
    </xf>
    <xf numFmtId="4" fontId="30" fillId="0" borderId="0" xfId="0" applyNumberFormat="1" applyFont="1" applyAlignment="1">
      <alignment/>
    </xf>
    <xf numFmtId="4" fontId="30" fillId="20" borderId="29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30" xfId="0" applyNumberFormat="1" applyFont="1" applyFill="1" applyBorder="1" applyAlignment="1" applyProtection="1">
      <alignment horizontal="right" vertical="center" wrapText="1"/>
      <protection locked="0"/>
    </xf>
    <xf numFmtId="4" fontId="30" fillId="20" borderId="31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9" fontId="1" fillId="18" borderId="0" xfId="0" applyNumberFormat="1" applyFont="1" applyFill="1" applyAlignment="1" applyProtection="1">
      <alignment horizontal="left" vertical="center"/>
      <protection locked="0"/>
    </xf>
    <xf numFmtId="49" fontId="4" fillId="18" borderId="0" xfId="0" applyNumberFormat="1" applyFont="1" applyFill="1" applyAlignment="1" applyProtection="1">
      <alignment horizontal="center" vertical="center" wrapText="1"/>
      <protection locked="0"/>
    </xf>
    <xf numFmtId="49" fontId="4" fillId="18" borderId="0" xfId="0" applyNumberFormat="1" applyFont="1" applyFill="1" applyAlignment="1" applyProtection="1">
      <alignment horizontal="center" vertical="top" wrapText="1"/>
      <protection locked="0"/>
    </xf>
    <xf numFmtId="49" fontId="7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 wrapText="1"/>
    </xf>
    <xf numFmtId="49" fontId="29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1"/>
  <sheetViews>
    <sheetView showGridLines="0" zoomScalePageLayoutView="0" workbookViewId="0" topLeftCell="C1">
      <selection activeCell="D7" sqref="D7:F7"/>
    </sheetView>
  </sheetViews>
  <sheetFormatPr defaultColWidth="9.33203125" defaultRowHeight="12.75"/>
  <cols>
    <col min="1" max="1" width="2.5" style="0" customWidth="1"/>
    <col min="2" max="2" width="6.5" style="0" bestFit="1" customWidth="1"/>
    <col min="3" max="4" width="10.33203125" style="0" bestFit="1" customWidth="1"/>
    <col min="5" max="5" width="50" style="0" customWidth="1"/>
    <col min="6" max="6" width="16" style="0" bestFit="1" customWidth="1"/>
    <col min="7" max="7" width="14.5" style="0" bestFit="1" customWidth="1"/>
    <col min="8" max="8" width="15.66015625" style="0" bestFit="1" customWidth="1"/>
  </cols>
  <sheetData>
    <row r="1" spans="6:8" s="13" customFormat="1" ht="12.75">
      <c r="F1" s="14" t="s">
        <v>701</v>
      </c>
      <c r="G1" s="14"/>
      <c r="H1" s="14"/>
    </row>
    <row r="2" spans="6:8" s="13" customFormat="1" ht="12.75">
      <c r="F2" s="113" t="s">
        <v>803</v>
      </c>
      <c r="G2" s="113"/>
      <c r="H2" s="15"/>
    </row>
    <row r="3" spans="6:8" s="13" customFormat="1" ht="12.75" customHeight="1">
      <c r="F3" s="119" t="s">
        <v>702</v>
      </c>
      <c r="G3" s="119"/>
      <c r="H3" s="119"/>
    </row>
    <row r="4" spans="6:8" s="13" customFormat="1" ht="12.75">
      <c r="F4" s="119" t="s">
        <v>703</v>
      </c>
      <c r="G4" s="119"/>
      <c r="H4" s="119"/>
    </row>
    <row r="5" s="13" customFormat="1" ht="12.75">
      <c r="G5" s="15"/>
    </row>
    <row r="6" spans="4:7" s="13" customFormat="1" ht="12.75">
      <c r="D6" s="114" t="s">
        <v>805</v>
      </c>
      <c r="E6" s="114"/>
      <c r="F6" s="114"/>
      <c r="G6" s="114"/>
    </row>
    <row r="7" spans="4:7" s="13" customFormat="1" ht="12.75">
      <c r="D7" s="115" t="s">
        <v>704</v>
      </c>
      <c r="E7" s="115"/>
      <c r="F7" s="115"/>
      <c r="G7" s="17"/>
    </row>
    <row r="8" spans="2:6" s="13" customFormat="1" ht="12.75">
      <c r="B8" s="18"/>
      <c r="C8" s="18"/>
      <c r="D8" s="18"/>
      <c r="E8" s="18"/>
      <c r="F8" s="18"/>
    </row>
    <row r="9" spans="2:8" s="13" customFormat="1" ht="12.7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9" t="s">
        <v>5</v>
      </c>
      <c r="H9" s="36" t="s">
        <v>6</v>
      </c>
    </row>
    <row r="10" spans="2:8" s="13" customFormat="1" ht="12.75">
      <c r="B10" s="2" t="s">
        <v>7</v>
      </c>
      <c r="C10" s="2"/>
      <c r="D10" s="2"/>
      <c r="E10" s="3" t="s">
        <v>8</v>
      </c>
      <c r="F10" s="4" t="s">
        <v>9</v>
      </c>
      <c r="G10" s="20" t="s">
        <v>10</v>
      </c>
      <c r="H10" s="28" t="s">
        <v>11</v>
      </c>
    </row>
    <row r="11" spans="2:8" s="13" customFormat="1" ht="15">
      <c r="B11" s="29"/>
      <c r="C11" s="5" t="s">
        <v>12</v>
      </c>
      <c r="D11" s="30"/>
      <c r="E11" s="6" t="s">
        <v>13</v>
      </c>
      <c r="F11" s="7" t="s">
        <v>14</v>
      </c>
      <c r="G11" s="21" t="s">
        <v>10</v>
      </c>
      <c r="H11" s="31" t="s">
        <v>15</v>
      </c>
    </row>
    <row r="12" spans="2:8" s="13" customFormat="1" ht="12.75">
      <c r="B12" s="8"/>
      <c r="C12" s="8"/>
      <c r="D12" s="9" t="s">
        <v>16</v>
      </c>
      <c r="E12" s="10" t="s">
        <v>17</v>
      </c>
      <c r="F12" s="11" t="s">
        <v>18</v>
      </c>
      <c r="G12" s="22" t="s">
        <v>10</v>
      </c>
      <c r="H12" s="32" t="s">
        <v>19</v>
      </c>
    </row>
    <row r="13" spans="2:8" s="13" customFormat="1" ht="12.75">
      <c r="B13" s="2" t="s">
        <v>20</v>
      </c>
      <c r="C13" s="2"/>
      <c r="D13" s="2"/>
      <c r="E13" s="3" t="s">
        <v>21</v>
      </c>
      <c r="F13" s="4" t="s">
        <v>22</v>
      </c>
      <c r="G13" s="20" t="s">
        <v>23</v>
      </c>
      <c r="H13" s="28" t="s">
        <v>24</v>
      </c>
    </row>
    <row r="14" spans="2:8" s="13" customFormat="1" ht="15">
      <c r="B14" s="29"/>
      <c r="C14" s="5" t="s">
        <v>25</v>
      </c>
      <c r="D14" s="30"/>
      <c r="E14" s="6" t="s">
        <v>26</v>
      </c>
      <c r="F14" s="7" t="s">
        <v>22</v>
      </c>
      <c r="G14" s="21" t="s">
        <v>23</v>
      </c>
      <c r="H14" s="31" t="s">
        <v>24</v>
      </c>
    </row>
    <row r="15" spans="2:8" s="13" customFormat="1" ht="33.75">
      <c r="B15" s="8"/>
      <c r="C15" s="8"/>
      <c r="D15" s="9" t="s">
        <v>27</v>
      </c>
      <c r="E15" s="10" t="s">
        <v>28</v>
      </c>
      <c r="F15" s="11" t="s">
        <v>29</v>
      </c>
      <c r="G15" s="22" t="s">
        <v>30</v>
      </c>
      <c r="H15" s="32" t="s">
        <v>31</v>
      </c>
    </row>
    <row r="16" spans="2:8" s="13" customFormat="1" ht="12.75">
      <c r="B16" s="8"/>
      <c r="C16" s="8"/>
      <c r="D16" s="9" t="s">
        <v>32</v>
      </c>
      <c r="E16" s="10" t="s">
        <v>17</v>
      </c>
      <c r="F16" s="11" t="s">
        <v>33</v>
      </c>
      <c r="G16" s="22" t="s">
        <v>34</v>
      </c>
      <c r="H16" s="32" t="s">
        <v>35</v>
      </c>
    </row>
    <row r="17" spans="2:8" s="13" customFormat="1" ht="12.75">
      <c r="B17" s="8"/>
      <c r="C17" s="8"/>
      <c r="D17" s="9" t="s">
        <v>36</v>
      </c>
      <c r="E17" s="10" t="s">
        <v>37</v>
      </c>
      <c r="F17" s="11" t="s">
        <v>38</v>
      </c>
      <c r="G17" s="22" t="s">
        <v>39</v>
      </c>
      <c r="H17" s="32" t="s">
        <v>40</v>
      </c>
    </row>
    <row r="18" spans="2:8" s="13" customFormat="1" ht="12.75">
      <c r="B18" s="2" t="s">
        <v>41</v>
      </c>
      <c r="C18" s="2"/>
      <c r="D18" s="2"/>
      <c r="E18" s="3" t="s">
        <v>42</v>
      </c>
      <c r="F18" s="4" t="s">
        <v>43</v>
      </c>
      <c r="G18" s="20" t="s">
        <v>44</v>
      </c>
      <c r="H18" s="28" t="s">
        <v>45</v>
      </c>
    </row>
    <row r="19" spans="2:8" s="13" customFormat="1" ht="15">
      <c r="B19" s="29"/>
      <c r="C19" s="5" t="s">
        <v>46</v>
      </c>
      <c r="D19" s="30"/>
      <c r="E19" s="6" t="s">
        <v>47</v>
      </c>
      <c r="F19" s="7" t="s">
        <v>43</v>
      </c>
      <c r="G19" s="21" t="s">
        <v>44</v>
      </c>
      <c r="H19" s="31" t="s">
        <v>45</v>
      </c>
    </row>
    <row r="20" spans="2:8" s="13" customFormat="1" ht="12.75">
      <c r="B20" s="8"/>
      <c r="C20" s="8"/>
      <c r="D20" s="9" t="s">
        <v>48</v>
      </c>
      <c r="E20" s="10" t="s">
        <v>49</v>
      </c>
      <c r="F20" s="11" t="s">
        <v>50</v>
      </c>
      <c r="G20" s="22" t="s">
        <v>51</v>
      </c>
      <c r="H20" s="32" t="s">
        <v>52</v>
      </c>
    </row>
    <row r="21" spans="2:8" s="13" customFormat="1" ht="12.75">
      <c r="B21" s="8"/>
      <c r="C21" s="8"/>
      <c r="D21" s="9" t="s">
        <v>53</v>
      </c>
      <c r="E21" s="10" t="s">
        <v>54</v>
      </c>
      <c r="F21" s="11" t="s">
        <v>55</v>
      </c>
      <c r="G21" s="22" t="s">
        <v>56</v>
      </c>
      <c r="H21" s="32" t="s">
        <v>57</v>
      </c>
    </row>
    <row r="22" spans="2:8" s="13" customFormat="1" ht="12.75">
      <c r="B22" s="8"/>
      <c r="C22" s="8"/>
      <c r="D22" s="9" t="s">
        <v>58</v>
      </c>
      <c r="E22" s="10" t="s">
        <v>59</v>
      </c>
      <c r="F22" s="11" t="s">
        <v>60</v>
      </c>
      <c r="G22" s="22" t="s">
        <v>61</v>
      </c>
      <c r="H22" s="32" t="s">
        <v>62</v>
      </c>
    </row>
    <row r="23" spans="2:8" s="13" customFormat="1" ht="12.75">
      <c r="B23" s="8"/>
      <c r="C23" s="8"/>
      <c r="D23" s="9" t="s">
        <v>63</v>
      </c>
      <c r="E23" s="10" t="s">
        <v>64</v>
      </c>
      <c r="F23" s="11" t="s">
        <v>65</v>
      </c>
      <c r="G23" s="22" t="s">
        <v>66</v>
      </c>
      <c r="H23" s="32" t="s">
        <v>67</v>
      </c>
    </row>
    <row r="24" spans="2:8" s="13" customFormat="1" ht="12.75">
      <c r="B24" s="8"/>
      <c r="C24" s="8"/>
      <c r="D24" s="9" t="s">
        <v>68</v>
      </c>
      <c r="E24" s="10" t="s">
        <v>69</v>
      </c>
      <c r="F24" s="11" t="s">
        <v>70</v>
      </c>
      <c r="G24" s="22" t="s">
        <v>71</v>
      </c>
      <c r="H24" s="32" t="s">
        <v>72</v>
      </c>
    </row>
    <row r="25" spans="2:8" s="13" customFormat="1" ht="12.75">
      <c r="B25" s="8"/>
      <c r="C25" s="8"/>
      <c r="D25" s="9" t="s">
        <v>32</v>
      </c>
      <c r="E25" s="10" t="s">
        <v>17</v>
      </c>
      <c r="F25" s="11" t="s">
        <v>73</v>
      </c>
      <c r="G25" s="22" t="s">
        <v>74</v>
      </c>
      <c r="H25" s="32" t="s">
        <v>75</v>
      </c>
    </row>
    <row r="26" spans="2:8" s="13" customFormat="1" ht="22.5">
      <c r="B26" s="8"/>
      <c r="C26" s="8"/>
      <c r="D26" s="9" t="s">
        <v>76</v>
      </c>
      <c r="E26" s="10" t="s">
        <v>77</v>
      </c>
      <c r="F26" s="11" t="s">
        <v>78</v>
      </c>
      <c r="G26" s="22" t="s">
        <v>79</v>
      </c>
      <c r="H26" s="32" t="s">
        <v>80</v>
      </c>
    </row>
    <row r="27" spans="2:8" s="13" customFormat="1" ht="12.75">
      <c r="B27" s="8"/>
      <c r="C27" s="8"/>
      <c r="D27" s="9" t="s">
        <v>81</v>
      </c>
      <c r="E27" s="10" t="s">
        <v>82</v>
      </c>
      <c r="F27" s="11" t="s">
        <v>83</v>
      </c>
      <c r="G27" s="22" t="s">
        <v>79</v>
      </c>
      <c r="H27" s="32" t="s">
        <v>84</v>
      </c>
    </row>
    <row r="28" spans="2:8" s="13" customFormat="1" ht="12.75">
      <c r="B28" s="8"/>
      <c r="C28" s="8"/>
      <c r="D28" s="9" t="s">
        <v>85</v>
      </c>
      <c r="E28" s="10" t="s">
        <v>86</v>
      </c>
      <c r="F28" s="11" t="s">
        <v>87</v>
      </c>
      <c r="G28" s="22" t="s">
        <v>88</v>
      </c>
      <c r="H28" s="32" t="s">
        <v>52</v>
      </c>
    </row>
    <row r="29" spans="2:8" s="13" customFormat="1" ht="12.75">
      <c r="B29" s="2" t="s">
        <v>89</v>
      </c>
      <c r="C29" s="2"/>
      <c r="D29" s="2"/>
      <c r="E29" s="3" t="s">
        <v>90</v>
      </c>
      <c r="F29" s="4" t="s">
        <v>91</v>
      </c>
      <c r="G29" s="20" t="s">
        <v>92</v>
      </c>
      <c r="H29" s="28" t="s">
        <v>93</v>
      </c>
    </row>
    <row r="30" spans="2:8" s="13" customFormat="1" ht="15">
      <c r="B30" s="29"/>
      <c r="C30" s="5" t="s">
        <v>94</v>
      </c>
      <c r="D30" s="30"/>
      <c r="E30" s="6" t="s">
        <v>95</v>
      </c>
      <c r="F30" s="7" t="s">
        <v>96</v>
      </c>
      <c r="G30" s="21" t="s">
        <v>92</v>
      </c>
      <c r="H30" s="31" t="s">
        <v>97</v>
      </c>
    </row>
    <row r="31" spans="2:8" s="13" customFormat="1" ht="12.75">
      <c r="B31" s="8"/>
      <c r="C31" s="8"/>
      <c r="D31" s="9" t="s">
        <v>48</v>
      </c>
      <c r="E31" s="10" t="s">
        <v>49</v>
      </c>
      <c r="F31" s="11" t="s">
        <v>98</v>
      </c>
      <c r="G31" s="22" t="s">
        <v>99</v>
      </c>
      <c r="H31" s="32" t="s">
        <v>100</v>
      </c>
    </row>
    <row r="32" spans="2:8" s="13" customFormat="1" ht="12.75">
      <c r="B32" s="8"/>
      <c r="C32" s="8"/>
      <c r="D32" s="9" t="s">
        <v>53</v>
      </c>
      <c r="E32" s="10" t="s">
        <v>54</v>
      </c>
      <c r="F32" s="11" t="s">
        <v>101</v>
      </c>
      <c r="G32" s="22" t="s">
        <v>102</v>
      </c>
      <c r="H32" s="32" t="s">
        <v>103</v>
      </c>
    </row>
    <row r="33" spans="2:8" s="13" customFormat="1" ht="12.75">
      <c r="B33" s="8"/>
      <c r="C33" s="8"/>
      <c r="D33" s="9" t="s">
        <v>58</v>
      </c>
      <c r="E33" s="10" t="s">
        <v>59</v>
      </c>
      <c r="F33" s="11" t="s">
        <v>104</v>
      </c>
      <c r="G33" s="22" t="s">
        <v>105</v>
      </c>
      <c r="H33" s="32" t="s">
        <v>106</v>
      </c>
    </row>
    <row r="34" spans="2:8" s="13" customFormat="1" ht="12.75">
      <c r="B34" s="8"/>
      <c r="C34" s="8"/>
      <c r="D34" s="9" t="s">
        <v>32</v>
      </c>
      <c r="E34" s="10" t="s">
        <v>17</v>
      </c>
      <c r="F34" s="11" t="s">
        <v>107</v>
      </c>
      <c r="G34" s="22" t="s">
        <v>108</v>
      </c>
      <c r="H34" s="32" t="s">
        <v>109</v>
      </c>
    </row>
    <row r="35" spans="2:8" s="13" customFormat="1" ht="12.75">
      <c r="B35" s="2" t="s">
        <v>110</v>
      </c>
      <c r="C35" s="2"/>
      <c r="D35" s="2"/>
      <c r="E35" s="3" t="s">
        <v>111</v>
      </c>
      <c r="F35" s="4" t="s">
        <v>112</v>
      </c>
      <c r="G35" s="20" t="s">
        <v>113</v>
      </c>
      <c r="H35" s="28" t="s">
        <v>114</v>
      </c>
    </row>
    <row r="36" spans="2:8" s="13" customFormat="1" ht="15">
      <c r="B36" s="29"/>
      <c r="C36" s="5" t="s">
        <v>115</v>
      </c>
      <c r="D36" s="30"/>
      <c r="E36" s="6" t="s">
        <v>116</v>
      </c>
      <c r="F36" s="7" t="s">
        <v>117</v>
      </c>
      <c r="G36" s="21" t="s">
        <v>118</v>
      </c>
      <c r="H36" s="31" t="s">
        <v>119</v>
      </c>
    </row>
    <row r="37" spans="2:8" s="13" customFormat="1" ht="12.75">
      <c r="B37" s="8"/>
      <c r="C37" s="8"/>
      <c r="D37" s="9" t="s">
        <v>48</v>
      </c>
      <c r="E37" s="10" t="s">
        <v>49</v>
      </c>
      <c r="F37" s="11" t="s">
        <v>120</v>
      </c>
      <c r="G37" s="22" t="s">
        <v>121</v>
      </c>
      <c r="H37" s="32" t="s">
        <v>122</v>
      </c>
    </row>
    <row r="38" spans="2:8" s="13" customFormat="1" ht="12.75">
      <c r="B38" s="8"/>
      <c r="C38" s="8"/>
      <c r="D38" s="9" t="s">
        <v>53</v>
      </c>
      <c r="E38" s="10" t="s">
        <v>54</v>
      </c>
      <c r="F38" s="11" t="s">
        <v>123</v>
      </c>
      <c r="G38" s="22" t="s">
        <v>124</v>
      </c>
      <c r="H38" s="32" t="s">
        <v>125</v>
      </c>
    </row>
    <row r="39" spans="2:8" s="13" customFormat="1" ht="12.75">
      <c r="B39" s="8"/>
      <c r="C39" s="8"/>
      <c r="D39" s="9" t="s">
        <v>58</v>
      </c>
      <c r="E39" s="10" t="s">
        <v>59</v>
      </c>
      <c r="F39" s="11" t="s">
        <v>126</v>
      </c>
      <c r="G39" s="22" t="s">
        <v>127</v>
      </c>
      <c r="H39" s="32" t="s">
        <v>128</v>
      </c>
    </row>
    <row r="40" spans="2:8" s="13" customFormat="1" ht="15">
      <c r="B40" s="29"/>
      <c r="C40" s="5" t="s">
        <v>129</v>
      </c>
      <c r="D40" s="30"/>
      <c r="E40" s="6" t="s">
        <v>130</v>
      </c>
      <c r="F40" s="7" t="s">
        <v>131</v>
      </c>
      <c r="G40" s="21" t="s">
        <v>132</v>
      </c>
      <c r="H40" s="31" t="s">
        <v>133</v>
      </c>
    </row>
    <row r="41" spans="2:8" s="13" customFormat="1" ht="12.75">
      <c r="B41" s="8"/>
      <c r="C41" s="8"/>
      <c r="D41" s="9" t="s">
        <v>134</v>
      </c>
      <c r="E41" s="10" t="s">
        <v>135</v>
      </c>
      <c r="F41" s="11" t="s">
        <v>136</v>
      </c>
      <c r="G41" s="22" t="s">
        <v>132</v>
      </c>
      <c r="H41" s="32" t="s">
        <v>137</v>
      </c>
    </row>
    <row r="42" spans="2:8" s="13" customFormat="1" ht="15">
      <c r="B42" s="29"/>
      <c r="C42" s="5" t="s">
        <v>138</v>
      </c>
      <c r="D42" s="30"/>
      <c r="E42" s="6" t="s">
        <v>139</v>
      </c>
      <c r="F42" s="7" t="s">
        <v>140</v>
      </c>
      <c r="G42" s="21" t="s">
        <v>141</v>
      </c>
      <c r="H42" s="31" t="s">
        <v>142</v>
      </c>
    </row>
    <row r="43" spans="2:8" s="13" customFormat="1" ht="12.75">
      <c r="B43" s="8"/>
      <c r="C43" s="8"/>
      <c r="D43" s="9" t="s">
        <v>48</v>
      </c>
      <c r="E43" s="10" t="s">
        <v>49</v>
      </c>
      <c r="F43" s="11" t="s">
        <v>143</v>
      </c>
      <c r="G43" s="22" t="s">
        <v>144</v>
      </c>
      <c r="H43" s="32" t="s">
        <v>145</v>
      </c>
    </row>
    <row r="44" spans="2:8" s="13" customFormat="1" ht="12.75">
      <c r="B44" s="8"/>
      <c r="C44" s="8"/>
      <c r="D44" s="9" t="s">
        <v>53</v>
      </c>
      <c r="E44" s="10" t="s">
        <v>54</v>
      </c>
      <c r="F44" s="11" t="s">
        <v>146</v>
      </c>
      <c r="G44" s="22" t="s">
        <v>147</v>
      </c>
      <c r="H44" s="32" t="s">
        <v>148</v>
      </c>
    </row>
    <row r="45" spans="2:8" s="13" customFormat="1" ht="12.75">
      <c r="B45" s="8"/>
      <c r="C45" s="8"/>
      <c r="D45" s="9" t="s">
        <v>58</v>
      </c>
      <c r="E45" s="10" t="s">
        <v>59</v>
      </c>
      <c r="F45" s="11" t="s">
        <v>149</v>
      </c>
      <c r="G45" s="22" t="s">
        <v>150</v>
      </c>
      <c r="H45" s="32" t="s">
        <v>151</v>
      </c>
    </row>
    <row r="46" spans="2:8" s="13" customFormat="1" ht="12.75">
      <c r="B46" s="8"/>
      <c r="C46" s="8"/>
      <c r="D46" s="9" t="s">
        <v>152</v>
      </c>
      <c r="E46" s="10" t="s">
        <v>153</v>
      </c>
      <c r="F46" s="11" t="s">
        <v>154</v>
      </c>
      <c r="G46" s="22" t="s">
        <v>155</v>
      </c>
      <c r="H46" s="32" t="s">
        <v>156</v>
      </c>
    </row>
    <row r="47" spans="2:8" s="13" customFormat="1" ht="12.75">
      <c r="B47" s="8"/>
      <c r="C47" s="8"/>
      <c r="D47" s="9" t="s">
        <v>32</v>
      </c>
      <c r="E47" s="10" t="s">
        <v>17</v>
      </c>
      <c r="F47" s="11" t="s">
        <v>157</v>
      </c>
      <c r="G47" s="22" t="s">
        <v>158</v>
      </c>
      <c r="H47" s="32" t="s">
        <v>159</v>
      </c>
    </row>
    <row r="48" spans="2:8" s="13" customFormat="1" ht="22.5">
      <c r="B48" s="8"/>
      <c r="C48" s="8"/>
      <c r="D48" s="9" t="s">
        <v>160</v>
      </c>
      <c r="E48" s="10" t="s">
        <v>161</v>
      </c>
      <c r="F48" s="11" t="s">
        <v>162</v>
      </c>
      <c r="G48" s="22" t="s">
        <v>163</v>
      </c>
      <c r="H48" s="32" t="s">
        <v>52</v>
      </c>
    </row>
    <row r="49" spans="2:8" s="13" customFormat="1" ht="12.75">
      <c r="B49" s="8"/>
      <c r="C49" s="8"/>
      <c r="D49" s="9" t="s">
        <v>164</v>
      </c>
      <c r="E49" s="10" t="s">
        <v>165</v>
      </c>
      <c r="F49" s="11" t="s">
        <v>150</v>
      </c>
      <c r="G49" s="22" t="s">
        <v>166</v>
      </c>
      <c r="H49" s="32" t="s">
        <v>167</v>
      </c>
    </row>
    <row r="50" spans="2:8" s="13" customFormat="1" ht="15">
      <c r="B50" s="29"/>
      <c r="C50" s="5" t="s">
        <v>168</v>
      </c>
      <c r="D50" s="30"/>
      <c r="E50" s="6" t="s">
        <v>169</v>
      </c>
      <c r="F50" s="7" t="s">
        <v>170</v>
      </c>
      <c r="G50" s="21" t="s">
        <v>171</v>
      </c>
      <c r="H50" s="31" t="s">
        <v>172</v>
      </c>
    </row>
    <row r="51" spans="2:8" s="13" customFormat="1" ht="12.75">
      <c r="B51" s="8"/>
      <c r="C51" s="8"/>
      <c r="D51" s="9" t="s">
        <v>32</v>
      </c>
      <c r="E51" s="10" t="s">
        <v>17</v>
      </c>
      <c r="F51" s="11" t="s">
        <v>173</v>
      </c>
      <c r="G51" s="22" t="s">
        <v>171</v>
      </c>
      <c r="H51" s="32" t="s">
        <v>174</v>
      </c>
    </row>
    <row r="52" spans="2:8" s="13" customFormat="1" ht="15">
      <c r="B52" s="29"/>
      <c r="C52" s="5" t="s">
        <v>175</v>
      </c>
      <c r="D52" s="30"/>
      <c r="E52" s="6" t="s">
        <v>176</v>
      </c>
      <c r="F52" s="7" t="s">
        <v>177</v>
      </c>
      <c r="G52" s="21" t="s">
        <v>178</v>
      </c>
      <c r="H52" s="31" t="s">
        <v>179</v>
      </c>
    </row>
    <row r="53" spans="2:8" s="13" customFormat="1" ht="12.75">
      <c r="B53" s="8"/>
      <c r="C53" s="8"/>
      <c r="D53" s="9" t="s">
        <v>81</v>
      </c>
      <c r="E53" s="10" t="s">
        <v>82</v>
      </c>
      <c r="F53" s="11" t="s">
        <v>177</v>
      </c>
      <c r="G53" s="22" t="s">
        <v>178</v>
      </c>
      <c r="H53" s="32" t="s">
        <v>179</v>
      </c>
    </row>
    <row r="54" spans="2:8" s="13" customFormat="1" ht="22.5">
      <c r="B54" s="2" t="s">
        <v>180</v>
      </c>
      <c r="C54" s="2"/>
      <c r="D54" s="2"/>
      <c r="E54" s="3" t="s">
        <v>181</v>
      </c>
      <c r="F54" s="4" t="s">
        <v>182</v>
      </c>
      <c r="G54" s="20" t="s">
        <v>183</v>
      </c>
      <c r="H54" s="28" t="s">
        <v>184</v>
      </c>
    </row>
    <row r="55" spans="2:8" s="13" customFormat="1" ht="15">
      <c r="B55" s="29"/>
      <c r="C55" s="5" t="s">
        <v>185</v>
      </c>
      <c r="D55" s="30"/>
      <c r="E55" s="6" t="s">
        <v>186</v>
      </c>
      <c r="F55" s="7" t="s">
        <v>187</v>
      </c>
      <c r="G55" s="21" t="s">
        <v>188</v>
      </c>
      <c r="H55" s="31" t="s">
        <v>189</v>
      </c>
    </row>
    <row r="56" spans="2:8" s="13" customFormat="1" ht="12.75">
      <c r="B56" s="8"/>
      <c r="C56" s="8"/>
      <c r="D56" s="9" t="s">
        <v>152</v>
      </c>
      <c r="E56" s="10" t="s">
        <v>153</v>
      </c>
      <c r="F56" s="11" t="s">
        <v>190</v>
      </c>
      <c r="G56" s="22" t="s">
        <v>188</v>
      </c>
      <c r="H56" s="32" t="s">
        <v>191</v>
      </c>
    </row>
    <row r="57" spans="2:8" s="13" customFormat="1" ht="15">
      <c r="B57" s="29"/>
      <c r="C57" s="5" t="s">
        <v>192</v>
      </c>
      <c r="D57" s="30"/>
      <c r="E57" s="6" t="s">
        <v>193</v>
      </c>
      <c r="F57" s="7" t="s">
        <v>194</v>
      </c>
      <c r="G57" s="21" t="s">
        <v>195</v>
      </c>
      <c r="H57" s="31" t="s">
        <v>196</v>
      </c>
    </row>
    <row r="58" spans="2:8" s="13" customFormat="1" ht="12.75">
      <c r="B58" s="8"/>
      <c r="C58" s="8"/>
      <c r="D58" s="9" t="s">
        <v>48</v>
      </c>
      <c r="E58" s="10" t="s">
        <v>49</v>
      </c>
      <c r="F58" s="11" t="s">
        <v>197</v>
      </c>
      <c r="G58" s="22" t="s">
        <v>198</v>
      </c>
      <c r="H58" s="32" t="s">
        <v>199</v>
      </c>
    </row>
    <row r="59" spans="2:8" s="13" customFormat="1" ht="12.75">
      <c r="B59" s="8"/>
      <c r="C59" s="8"/>
      <c r="D59" s="9" t="s">
        <v>53</v>
      </c>
      <c r="E59" s="10" t="s">
        <v>54</v>
      </c>
      <c r="F59" s="11" t="s">
        <v>200</v>
      </c>
      <c r="G59" s="22" t="s">
        <v>201</v>
      </c>
      <c r="H59" s="32" t="s">
        <v>202</v>
      </c>
    </row>
    <row r="60" spans="2:8" s="13" customFormat="1" ht="12.75">
      <c r="B60" s="8"/>
      <c r="C60" s="8"/>
      <c r="D60" s="9" t="s">
        <v>58</v>
      </c>
      <c r="E60" s="10" t="s">
        <v>59</v>
      </c>
      <c r="F60" s="11" t="s">
        <v>203</v>
      </c>
      <c r="G60" s="22" t="s">
        <v>204</v>
      </c>
      <c r="H60" s="32" t="s">
        <v>205</v>
      </c>
    </row>
    <row r="61" spans="2:8" s="13" customFormat="1" ht="12.75">
      <c r="B61" s="2" t="s">
        <v>206</v>
      </c>
      <c r="C61" s="2"/>
      <c r="D61" s="2"/>
      <c r="E61" s="3" t="s">
        <v>207</v>
      </c>
      <c r="F61" s="4" t="s">
        <v>208</v>
      </c>
      <c r="G61" s="20" t="s">
        <v>209</v>
      </c>
      <c r="H61" s="28" t="s">
        <v>210</v>
      </c>
    </row>
    <row r="62" spans="2:8" s="13" customFormat="1" ht="33.75">
      <c r="B62" s="29"/>
      <c r="C62" s="5" t="s">
        <v>211</v>
      </c>
      <c r="D62" s="30"/>
      <c r="E62" s="6" t="s">
        <v>212</v>
      </c>
      <c r="F62" s="7" t="s">
        <v>213</v>
      </c>
      <c r="G62" s="21" t="s">
        <v>209</v>
      </c>
      <c r="H62" s="31" t="s">
        <v>52</v>
      </c>
    </row>
    <row r="63" spans="2:8" s="13" customFormat="1" ht="12.75">
      <c r="B63" s="8"/>
      <c r="C63" s="8"/>
      <c r="D63" s="9" t="s">
        <v>214</v>
      </c>
      <c r="E63" s="10" t="s">
        <v>215</v>
      </c>
      <c r="F63" s="11" t="s">
        <v>213</v>
      </c>
      <c r="G63" s="22" t="s">
        <v>209</v>
      </c>
      <c r="H63" s="32" t="s">
        <v>52</v>
      </c>
    </row>
    <row r="64" spans="2:8" s="13" customFormat="1" ht="12.75">
      <c r="B64" s="2" t="s">
        <v>216</v>
      </c>
      <c r="C64" s="2"/>
      <c r="D64" s="2"/>
      <c r="E64" s="3" t="s">
        <v>217</v>
      </c>
      <c r="F64" s="4" t="s">
        <v>218</v>
      </c>
      <c r="G64" s="20" t="s">
        <v>219</v>
      </c>
      <c r="H64" s="28" t="s">
        <v>220</v>
      </c>
    </row>
    <row r="65" spans="2:8" s="13" customFormat="1" ht="15">
      <c r="B65" s="29"/>
      <c r="C65" s="5" t="s">
        <v>221</v>
      </c>
      <c r="D65" s="30"/>
      <c r="E65" s="6" t="s">
        <v>222</v>
      </c>
      <c r="F65" s="7" t="s">
        <v>223</v>
      </c>
      <c r="G65" s="21" t="s">
        <v>224</v>
      </c>
      <c r="H65" s="31" t="s">
        <v>225</v>
      </c>
    </row>
    <row r="66" spans="2:8" s="13" customFormat="1" ht="12.75">
      <c r="B66" s="8"/>
      <c r="C66" s="8"/>
      <c r="D66" s="9" t="s">
        <v>48</v>
      </c>
      <c r="E66" s="10" t="s">
        <v>49</v>
      </c>
      <c r="F66" s="11" t="s">
        <v>226</v>
      </c>
      <c r="G66" s="22" t="s">
        <v>227</v>
      </c>
      <c r="H66" s="32" t="s">
        <v>228</v>
      </c>
    </row>
    <row r="67" spans="2:8" s="13" customFormat="1" ht="12.75">
      <c r="B67" s="8"/>
      <c r="C67" s="8"/>
      <c r="D67" s="9" t="s">
        <v>53</v>
      </c>
      <c r="E67" s="10" t="s">
        <v>54</v>
      </c>
      <c r="F67" s="11" t="s">
        <v>229</v>
      </c>
      <c r="G67" s="22" t="s">
        <v>230</v>
      </c>
      <c r="H67" s="32" t="s">
        <v>231</v>
      </c>
    </row>
    <row r="68" spans="2:8" s="13" customFormat="1" ht="12.75">
      <c r="B68" s="8"/>
      <c r="C68" s="8"/>
      <c r="D68" s="9" t="s">
        <v>58</v>
      </c>
      <c r="E68" s="10" t="s">
        <v>59</v>
      </c>
      <c r="F68" s="11" t="s">
        <v>232</v>
      </c>
      <c r="G68" s="22" t="s">
        <v>233</v>
      </c>
      <c r="H68" s="32" t="s">
        <v>234</v>
      </c>
    </row>
    <row r="69" spans="2:8" s="13" customFormat="1" ht="12.75">
      <c r="B69" s="8"/>
      <c r="C69" s="8"/>
      <c r="D69" s="9" t="s">
        <v>32</v>
      </c>
      <c r="E69" s="10" t="s">
        <v>17</v>
      </c>
      <c r="F69" s="11" t="s">
        <v>235</v>
      </c>
      <c r="G69" s="22" t="s">
        <v>236</v>
      </c>
      <c r="H69" s="32" t="s">
        <v>237</v>
      </c>
    </row>
    <row r="70" spans="2:8" s="13" customFormat="1" ht="12.75">
      <c r="B70" s="8"/>
      <c r="C70" s="8"/>
      <c r="D70" s="9" t="s">
        <v>238</v>
      </c>
      <c r="E70" s="10" t="s">
        <v>37</v>
      </c>
      <c r="F70" s="11" t="s">
        <v>239</v>
      </c>
      <c r="G70" s="22" t="s">
        <v>240</v>
      </c>
      <c r="H70" s="32" t="s">
        <v>52</v>
      </c>
    </row>
    <row r="71" spans="2:8" s="13" customFormat="1" ht="15">
      <c r="B71" s="29"/>
      <c r="C71" s="5" t="s">
        <v>241</v>
      </c>
      <c r="D71" s="30"/>
      <c r="E71" s="6" t="s">
        <v>242</v>
      </c>
      <c r="F71" s="7" t="s">
        <v>243</v>
      </c>
      <c r="G71" s="21" t="s">
        <v>244</v>
      </c>
      <c r="H71" s="31" t="s">
        <v>245</v>
      </c>
    </row>
    <row r="72" spans="2:8" s="13" customFormat="1" ht="22.5">
      <c r="B72" s="8"/>
      <c r="C72" s="8"/>
      <c r="D72" s="9" t="s">
        <v>246</v>
      </c>
      <c r="E72" s="10" t="s">
        <v>247</v>
      </c>
      <c r="F72" s="11" t="s">
        <v>248</v>
      </c>
      <c r="G72" s="22" t="s">
        <v>249</v>
      </c>
      <c r="H72" s="32" t="s">
        <v>250</v>
      </c>
    </row>
    <row r="73" spans="2:8" s="13" customFormat="1" ht="12.75">
      <c r="B73" s="8"/>
      <c r="C73" s="8"/>
      <c r="D73" s="9" t="s">
        <v>251</v>
      </c>
      <c r="E73" s="10" t="s">
        <v>252</v>
      </c>
      <c r="F73" s="11" t="s">
        <v>253</v>
      </c>
      <c r="G73" s="22" t="s">
        <v>254</v>
      </c>
      <c r="H73" s="32" t="s">
        <v>255</v>
      </c>
    </row>
    <row r="74" spans="2:8" s="13" customFormat="1" ht="12.75">
      <c r="B74" s="8"/>
      <c r="C74" s="8"/>
      <c r="D74" s="9" t="s">
        <v>48</v>
      </c>
      <c r="E74" s="10" t="s">
        <v>49</v>
      </c>
      <c r="F74" s="11" t="s">
        <v>256</v>
      </c>
      <c r="G74" s="22" t="s">
        <v>257</v>
      </c>
      <c r="H74" s="32" t="s">
        <v>258</v>
      </c>
    </row>
    <row r="75" spans="2:8" s="13" customFormat="1" ht="12.75">
      <c r="B75" s="8"/>
      <c r="C75" s="8"/>
      <c r="D75" s="9" t="s">
        <v>53</v>
      </c>
      <c r="E75" s="10" t="s">
        <v>54</v>
      </c>
      <c r="F75" s="11" t="s">
        <v>259</v>
      </c>
      <c r="G75" s="22" t="s">
        <v>260</v>
      </c>
      <c r="H75" s="32" t="s">
        <v>261</v>
      </c>
    </row>
    <row r="76" spans="2:8" s="13" customFormat="1" ht="12.75">
      <c r="B76" s="8"/>
      <c r="C76" s="8"/>
      <c r="D76" s="9" t="s">
        <v>58</v>
      </c>
      <c r="E76" s="10" t="s">
        <v>59</v>
      </c>
      <c r="F76" s="11" t="s">
        <v>262</v>
      </c>
      <c r="G76" s="22" t="s">
        <v>263</v>
      </c>
      <c r="H76" s="32" t="s">
        <v>264</v>
      </c>
    </row>
    <row r="77" spans="2:8" s="13" customFormat="1" ht="22.5">
      <c r="B77" s="8"/>
      <c r="C77" s="8"/>
      <c r="D77" s="9" t="s">
        <v>265</v>
      </c>
      <c r="E77" s="10" t="s">
        <v>266</v>
      </c>
      <c r="F77" s="11" t="s">
        <v>267</v>
      </c>
      <c r="G77" s="22" t="s">
        <v>268</v>
      </c>
      <c r="H77" s="32" t="s">
        <v>269</v>
      </c>
    </row>
    <row r="78" spans="2:8" s="13" customFormat="1" ht="12.75">
      <c r="B78" s="8"/>
      <c r="C78" s="8"/>
      <c r="D78" s="9" t="s">
        <v>270</v>
      </c>
      <c r="E78" s="10" t="s">
        <v>271</v>
      </c>
      <c r="F78" s="11" t="s">
        <v>272</v>
      </c>
      <c r="G78" s="22" t="s">
        <v>273</v>
      </c>
      <c r="H78" s="32" t="s">
        <v>274</v>
      </c>
    </row>
    <row r="79" spans="2:8" s="13" customFormat="1" ht="12.75">
      <c r="B79" s="8"/>
      <c r="C79" s="8"/>
      <c r="D79" s="9" t="s">
        <v>152</v>
      </c>
      <c r="E79" s="10" t="s">
        <v>153</v>
      </c>
      <c r="F79" s="11" t="s">
        <v>275</v>
      </c>
      <c r="G79" s="22" t="s">
        <v>276</v>
      </c>
      <c r="H79" s="32" t="s">
        <v>277</v>
      </c>
    </row>
    <row r="80" spans="2:8" s="13" customFormat="1" ht="12.75">
      <c r="B80" s="8"/>
      <c r="C80" s="8"/>
      <c r="D80" s="9" t="s">
        <v>63</v>
      </c>
      <c r="E80" s="10" t="s">
        <v>64</v>
      </c>
      <c r="F80" s="11" t="s">
        <v>278</v>
      </c>
      <c r="G80" s="22" t="s">
        <v>279</v>
      </c>
      <c r="H80" s="32" t="s">
        <v>280</v>
      </c>
    </row>
    <row r="81" spans="2:8" s="13" customFormat="1" ht="12.75">
      <c r="B81" s="8"/>
      <c r="C81" s="8"/>
      <c r="D81" s="9" t="s">
        <v>68</v>
      </c>
      <c r="E81" s="10" t="s">
        <v>69</v>
      </c>
      <c r="F81" s="11" t="s">
        <v>281</v>
      </c>
      <c r="G81" s="22" t="s">
        <v>282</v>
      </c>
      <c r="H81" s="32" t="s">
        <v>283</v>
      </c>
    </row>
    <row r="82" spans="2:8" s="13" customFormat="1" ht="12.75">
      <c r="B82" s="8"/>
      <c r="C82" s="8"/>
      <c r="D82" s="9" t="s">
        <v>284</v>
      </c>
      <c r="E82" s="10" t="s">
        <v>285</v>
      </c>
      <c r="F82" s="11" t="s">
        <v>286</v>
      </c>
      <c r="G82" s="22" t="s">
        <v>287</v>
      </c>
      <c r="H82" s="32" t="s">
        <v>288</v>
      </c>
    </row>
    <row r="83" spans="2:8" s="13" customFormat="1" ht="12.75">
      <c r="B83" s="8"/>
      <c r="C83" s="8"/>
      <c r="D83" s="9" t="s">
        <v>32</v>
      </c>
      <c r="E83" s="10" t="s">
        <v>17</v>
      </c>
      <c r="F83" s="11" t="s">
        <v>289</v>
      </c>
      <c r="G83" s="22" t="s">
        <v>290</v>
      </c>
      <c r="H83" s="32" t="s">
        <v>291</v>
      </c>
    </row>
    <row r="84" spans="2:8" s="13" customFormat="1" ht="12.75">
      <c r="B84" s="8"/>
      <c r="C84" s="8"/>
      <c r="D84" s="9" t="s">
        <v>16</v>
      </c>
      <c r="E84" s="10" t="s">
        <v>17</v>
      </c>
      <c r="F84" s="11" t="s">
        <v>292</v>
      </c>
      <c r="G84" s="22" t="s">
        <v>293</v>
      </c>
      <c r="H84" s="32" t="s">
        <v>294</v>
      </c>
    </row>
    <row r="85" spans="2:8" s="13" customFormat="1" ht="12.75">
      <c r="B85" s="8"/>
      <c r="C85" s="8"/>
      <c r="D85" s="9" t="s">
        <v>295</v>
      </c>
      <c r="E85" s="10" t="s">
        <v>296</v>
      </c>
      <c r="F85" s="11" t="s">
        <v>297</v>
      </c>
      <c r="G85" s="22" t="s">
        <v>298</v>
      </c>
      <c r="H85" s="32" t="s">
        <v>299</v>
      </c>
    </row>
    <row r="86" spans="2:8" s="13" customFormat="1" ht="22.5">
      <c r="B86" s="8"/>
      <c r="C86" s="8"/>
      <c r="D86" s="9" t="s">
        <v>300</v>
      </c>
      <c r="E86" s="10" t="s">
        <v>301</v>
      </c>
      <c r="F86" s="11" t="s">
        <v>302</v>
      </c>
      <c r="G86" s="22" t="s">
        <v>303</v>
      </c>
      <c r="H86" s="32" t="s">
        <v>304</v>
      </c>
    </row>
    <row r="87" spans="2:8" s="13" customFormat="1" ht="22.5">
      <c r="B87" s="8"/>
      <c r="C87" s="8"/>
      <c r="D87" s="9" t="s">
        <v>305</v>
      </c>
      <c r="E87" s="10" t="s">
        <v>306</v>
      </c>
      <c r="F87" s="11" t="s">
        <v>307</v>
      </c>
      <c r="G87" s="22" t="s">
        <v>308</v>
      </c>
      <c r="H87" s="32" t="s">
        <v>309</v>
      </c>
    </row>
    <row r="88" spans="2:8" s="13" customFormat="1" ht="22.5">
      <c r="B88" s="8"/>
      <c r="C88" s="8"/>
      <c r="D88" s="9" t="s">
        <v>310</v>
      </c>
      <c r="E88" s="10" t="s">
        <v>311</v>
      </c>
      <c r="F88" s="11" t="s">
        <v>312</v>
      </c>
      <c r="G88" s="22" t="s">
        <v>313</v>
      </c>
      <c r="H88" s="32" t="s">
        <v>314</v>
      </c>
    </row>
    <row r="89" spans="2:8" s="13" customFormat="1" ht="22.5">
      <c r="B89" s="8"/>
      <c r="C89" s="8"/>
      <c r="D89" s="9" t="s">
        <v>315</v>
      </c>
      <c r="E89" s="10" t="s">
        <v>316</v>
      </c>
      <c r="F89" s="11" t="s">
        <v>317</v>
      </c>
      <c r="G89" s="22" t="s">
        <v>318</v>
      </c>
      <c r="H89" s="32" t="s">
        <v>319</v>
      </c>
    </row>
    <row r="90" spans="2:8" s="13" customFormat="1" ht="22.5">
      <c r="B90" s="29"/>
      <c r="C90" s="5" t="s">
        <v>320</v>
      </c>
      <c r="D90" s="30"/>
      <c r="E90" s="6" t="s">
        <v>321</v>
      </c>
      <c r="F90" s="7" t="s">
        <v>322</v>
      </c>
      <c r="G90" s="21" t="s">
        <v>323</v>
      </c>
      <c r="H90" s="31" t="s">
        <v>324</v>
      </c>
    </row>
    <row r="91" spans="2:8" s="13" customFormat="1" ht="12.75">
      <c r="B91" s="8"/>
      <c r="C91" s="8"/>
      <c r="D91" s="9" t="s">
        <v>48</v>
      </c>
      <c r="E91" s="10" t="s">
        <v>49</v>
      </c>
      <c r="F91" s="11" t="s">
        <v>325</v>
      </c>
      <c r="G91" s="22" t="s">
        <v>323</v>
      </c>
      <c r="H91" s="32" t="s">
        <v>326</v>
      </c>
    </row>
    <row r="92" spans="2:8" s="13" customFormat="1" ht="15">
      <c r="B92" s="29"/>
      <c r="C92" s="5" t="s">
        <v>327</v>
      </c>
      <c r="D92" s="30"/>
      <c r="E92" s="6" t="s">
        <v>328</v>
      </c>
      <c r="F92" s="7" t="s">
        <v>329</v>
      </c>
      <c r="G92" s="21" t="s">
        <v>330</v>
      </c>
      <c r="H92" s="31" t="s">
        <v>331</v>
      </c>
    </row>
    <row r="93" spans="2:8" s="13" customFormat="1" ht="12.75">
      <c r="B93" s="8"/>
      <c r="C93" s="8"/>
      <c r="D93" s="9" t="s">
        <v>48</v>
      </c>
      <c r="E93" s="10" t="s">
        <v>49</v>
      </c>
      <c r="F93" s="11" t="s">
        <v>332</v>
      </c>
      <c r="G93" s="22" t="s">
        <v>333</v>
      </c>
      <c r="H93" s="32" t="s">
        <v>334</v>
      </c>
    </row>
    <row r="94" spans="2:8" s="13" customFormat="1" ht="12.75">
      <c r="B94" s="8"/>
      <c r="C94" s="8"/>
      <c r="D94" s="9" t="s">
        <v>335</v>
      </c>
      <c r="E94" s="10" t="s">
        <v>336</v>
      </c>
      <c r="F94" s="11" t="s">
        <v>337</v>
      </c>
      <c r="G94" s="22" t="s">
        <v>338</v>
      </c>
      <c r="H94" s="32" t="s">
        <v>339</v>
      </c>
    </row>
    <row r="95" spans="2:8" s="13" customFormat="1" ht="12.75">
      <c r="B95" s="8"/>
      <c r="C95" s="8"/>
      <c r="D95" s="9" t="s">
        <v>53</v>
      </c>
      <c r="E95" s="10" t="s">
        <v>54</v>
      </c>
      <c r="F95" s="11" t="s">
        <v>340</v>
      </c>
      <c r="G95" s="22" t="s">
        <v>341</v>
      </c>
      <c r="H95" s="32" t="s">
        <v>342</v>
      </c>
    </row>
    <row r="96" spans="2:8" s="13" customFormat="1" ht="12.75">
      <c r="B96" s="8"/>
      <c r="C96" s="8"/>
      <c r="D96" s="9" t="s">
        <v>58</v>
      </c>
      <c r="E96" s="10" t="s">
        <v>59</v>
      </c>
      <c r="F96" s="11" t="s">
        <v>343</v>
      </c>
      <c r="G96" s="22" t="s">
        <v>344</v>
      </c>
      <c r="H96" s="32" t="s">
        <v>345</v>
      </c>
    </row>
    <row r="97" spans="2:8" s="13" customFormat="1" ht="12.75">
      <c r="B97" s="8"/>
      <c r="C97" s="8"/>
      <c r="D97" s="9" t="s">
        <v>152</v>
      </c>
      <c r="E97" s="10" t="s">
        <v>153</v>
      </c>
      <c r="F97" s="11" t="s">
        <v>346</v>
      </c>
      <c r="G97" s="22" t="s">
        <v>347</v>
      </c>
      <c r="H97" s="32" t="s">
        <v>348</v>
      </c>
    </row>
    <row r="98" spans="2:8" s="13" customFormat="1" ht="12.75">
      <c r="B98" s="8"/>
      <c r="C98" s="8"/>
      <c r="D98" s="9" t="s">
        <v>349</v>
      </c>
      <c r="E98" s="10" t="s">
        <v>350</v>
      </c>
      <c r="F98" s="11" t="s">
        <v>351</v>
      </c>
      <c r="G98" s="22" t="s">
        <v>352</v>
      </c>
      <c r="H98" s="32" t="s">
        <v>353</v>
      </c>
    </row>
    <row r="99" spans="2:8" s="13" customFormat="1" ht="12.75">
      <c r="B99" s="8"/>
      <c r="C99" s="8"/>
      <c r="D99" s="9" t="s">
        <v>32</v>
      </c>
      <c r="E99" s="10" t="s">
        <v>17</v>
      </c>
      <c r="F99" s="11" t="s">
        <v>354</v>
      </c>
      <c r="G99" s="22" t="s">
        <v>355</v>
      </c>
      <c r="H99" s="32" t="s">
        <v>356</v>
      </c>
    </row>
    <row r="100" spans="2:8" s="13" customFormat="1" ht="12.75">
      <c r="B100" s="8"/>
      <c r="C100" s="8"/>
      <c r="D100" s="9" t="s">
        <v>357</v>
      </c>
      <c r="E100" s="10" t="s">
        <v>358</v>
      </c>
      <c r="F100" s="11" t="s">
        <v>359</v>
      </c>
      <c r="G100" s="22" t="s">
        <v>360</v>
      </c>
      <c r="H100" s="32" t="s">
        <v>361</v>
      </c>
    </row>
    <row r="101" spans="2:8" s="13" customFormat="1" ht="22.5">
      <c r="B101" s="8"/>
      <c r="C101" s="8"/>
      <c r="D101" s="9" t="s">
        <v>305</v>
      </c>
      <c r="E101" s="10" t="s">
        <v>306</v>
      </c>
      <c r="F101" s="11" t="s">
        <v>362</v>
      </c>
      <c r="G101" s="22" t="s">
        <v>363</v>
      </c>
      <c r="H101" s="32" t="s">
        <v>364</v>
      </c>
    </row>
    <row r="102" spans="2:8" s="13" customFormat="1" ht="22.5">
      <c r="B102" s="8"/>
      <c r="C102" s="8"/>
      <c r="D102" s="9" t="s">
        <v>310</v>
      </c>
      <c r="E102" s="10" t="s">
        <v>311</v>
      </c>
      <c r="F102" s="11" t="s">
        <v>365</v>
      </c>
      <c r="G102" s="22" t="s">
        <v>366</v>
      </c>
      <c r="H102" s="32" t="s">
        <v>367</v>
      </c>
    </row>
    <row r="103" spans="2:8" s="13" customFormat="1" ht="22.5">
      <c r="B103" s="8"/>
      <c r="C103" s="8"/>
      <c r="D103" s="9" t="s">
        <v>315</v>
      </c>
      <c r="E103" s="10" t="s">
        <v>316</v>
      </c>
      <c r="F103" s="11" t="s">
        <v>368</v>
      </c>
      <c r="G103" s="22" t="s">
        <v>369</v>
      </c>
      <c r="H103" s="32" t="s">
        <v>370</v>
      </c>
    </row>
    <row r="104" spans="2:8" s="13" customFormat="1" ht="15">
      <c r="B104" s="29"/>
      <c r="C104" s="5" t="s">
        <v>371</v>
      </c>
      <c r="D104" s="30"/>
      <c r="E104" s="6" t="s">
        <v>176</v>
      </c>
      <c r="F104" s="7" t="s">
        <v>372</v>
      </c>
      <c r="G104" s="21" t="s">
        <v>373</v>
      </c>
      <c r="H104" s="31" t="s">
        <v>374</v>
      </c>
    </row>
    <row r="105" spans="2:8" s="13" customFormat="1" ht="45">
      <c r="B105" s="8"/>
      <c r="C105" s="8"/>
      <c r="D105" s="9" t="s">
        <v>375</v>
      </c>
      <c r="E105" s="10" t="s">
        <v>376</v>
      </c>
      <c r="F105" s="11" t="s">
        <v>377</v>
      </c>
      <c r="G105" s="22" t="s">
        <v>378</v>
      </c>
      <c r="H105" s="32" t="s">
        <v>379</v>
      </c>
    </row>
    <row r="106" spans="2:8" s="13" customFormat="1" ht="45">
      <c r="B106" s="8"/>
      <c r="C106" s="8"/>
      <c r="D106" s="9" t="s">
        <v>380</v>
      </c>
      <c r="E106" s="10" t="s">
        <v>376</v>
      </c>
      <c r="F106" s="11" t="s">
        <v>381</v>
      </c>
      <c r="G106" s="22" t="s">
        <v>382</v>
      </c>
      <c r="H106" s="32" t="s">
        <v>383</v>
      </c>
    </row>
    <row r="107" spans="2:8" s="13" customFormat="1" ht="12.75">
      <c r="B107" s="8"/>
      <c r="C107" s="8"/>
      <c r="D107" s="9" t="s">
        <v>48</v>
      </c>
      <c r="E107" s="10" t="s">
        <v>49</v>
      </c>
      <c r="F107" s="11" t="s">
        <v>384</v>
      </c>
      <c r="G107" s="22" t="s">
        <v>385</v>
      </c>
      <c r="H107" s="32" t="s">
        <v>386</v>
      </c>
    </row>
    <row r="108" spans="2:8" s="13" customFormat="1" ht="12.75">
      <c r="B108" s="8"/>
      <c r="C108" s="8"/>
      <c r="D108" s="9" t="s">
        <v>387</v>
      </c>
      <c r="E108" s="10" t="s">
        <v>49</v>
      </c>
      <c r="F108" s="11" t="s">
        <v>388</v>
      </c>
      <c r="G108" s="22" t="s">
        <v>389</v>
      </c>
      <c r="H108" s="32" t="s">
        <v>390</v>
      </c>
    </row>
    <row r="109" spans="2:8" s="13" customFormat="1" ht="12.75">
      <c r="B109" s="8"/>
      <c r="C109" s="8"/>
      <c r="D109" s="9" t="s">
        <v>391</v>
      </c>
      <c r="E109" s="10" t="s">
        <v>49</v>
      </c>
      <c r="F109" s="11" t="s">
        <v>392</v>
      </c>
      <c r="G109" s="22" t="s">
        <v>393</v>
      </c>
      <c r="H109" s="32" t="s">
        <v>394</v>
      </c>
    </row>
    <row r="110" spans="2:8" s="13" customFormat="1" ht="12.75">
      <c r="B110" s="8"/>
      <c r="C110" s="8"/>
      <c r="D110" s="9" t="s">
        <v>53</v>
      </c>
      <c r="E110" s="10" t="s">
        <v>54</v>
      </c>
      <c r="F110" s="11" t="s">
        <v>395</v>
      </c>
      <c r="G110" s="22" t="s">
        <v>338</v>
      </c>
      <c r="H110" s="32" t="s">
        <v>396</v>
      </c>
    </row>
    <row r="111" spans="2:8" s="13" customFormat="1" ht="12.75">
      <c r="B111" s="8"/>
      <c r="C111" s="8"/>
      <c r="D111" s="9" t="s">
        <v>397</v>
      </c>
      <c r="E111" s="10" t="s">
        <v>54</v>
      </c>
      <c r="F111" s="11" t="s">
        <v>398</v>
      </c>
      <c r="G111" s="22" t="s">
        <v>399</v>
      </c>
      <c r="H111" s="32" t="s">
        <v>400</v>
      </c>
    </row>
    <row r="112" spans="2:8" s="13" customFormat="1" ht="12.75">
      <c r="B112" s="8"/>
      <c r="C112" s="8"/>
      <c r="D112" s="9" t="s">
        <v>401</v>
      </c>
      <c r="E112" s="10" t="s">
        <v>54</v>
      </c>
      <c r="F112" s="11" t="s">
        <v>402</v>
      </c>
      <c r="G112" s="22" t="s">
        <v>403</v>
      </c>
      <c r="H112" s="32" t="s">
        <v>404</v>
      </c>
    </row>
    <row r="113" spans="2:8" s="13" customFormat="1" ht="12.75">
      <c r="B113" s="8"/>
      <c r="C113" s="8"/>
      <c r="D113" s="9" t="s">
        <v>58</v>
      </c>
      <c r="E113" s="10" t="s">
        <v>59</v>
      </c>
      <c r="F113" s="11" t="s">
        <v>405</v>
      </c>
      <c r="G113" s="22" t="s">
        <v>406</v>
      </c>
      <c r="H113" s="32" t="s">
        <v>407</v>
      </c>
    </row>
    <row r="114" spans="2:8" s="13" customFormat="1" ht="12.75">
      <c r="B114" s="8"/>
      <c r="C114" s="8"/>
      <c r="D114" s="9" t="s">
        <v>408</v>
      </c>
      <c r="E114" s="10" t="s">
        <v>59</v>
      </c>
      <c r="F114" s="11" t="s">
        <v>409</v>
      </c>
      <c r="G114" s="22" t="s">
        <v>410</v>
      </c>
      <c r="H114" s="32" t="s">
        <v>411</v>
      </c>
    </row>
    <row r="115" spans="2:8" s="13" customFormat="1" ht="12.75">
      <c r="B115" s="8"/>
      <c r="C115" s="8"/>
      <c r="D115" s="9" t="s">
        <v>412</v>
      </c>
      <c r="E115" s="10" t="s">
        <v>59</v>
      </c>
      <c r="F115" s="11" t="s">
        <v>413</v>
      </c>
      <c r="G115" s="22" t="s">
        <v>414</v>
      </c>
      <c r="H115" s="32" t="s">
        <v>415</v>
      </c>
    </row>
    <row r="116" spans="2:8" s="13" customFormat="1" ht="12.75">
      <c r="B116" s="8"/>
      <c r="C116" s="8"/>
      <c r="D116" s="9" t="s">
        <v>416</v>
      </c>
      <c r="E116" s="10" t="s">
        <v>153</v>
      </c>
      <c r="F116" s="11" t="s">
        <v>417</v>
      </c>
      <c r="G116" s="22" t="s">
        <v>366</v>
      </c>
      <c r="H116" s="32" t="s">
        <v>418</v>
      </c>
    </row>
    <row r="117" spans="2:8" s="13" customFormat="1" ht="12.75">
      <c r="B117" s="8"/>
      <c r="C117" s="8"/>
      <c r="D117" s="9" t="s">
        <v>419</v>
      </c>
      <c r="E117" s="10" t="s">
        <v>153</v>
      </c>
      <c r="F117" s="11" t="s">
        <v>420</v>
      </c>
      <c r="G117" s="22" t="s">
        <v>421</v>
      </c>
      <c r="H117" s="32" t="s">
        <v>422</v>
      </c>
    </row>
    <row r="118" spans="2:8" s="13" customFormat="1" ht="12.75">
      <c r="B118" s="8"/>
      <c r="C118" s="8"/>
      <c r="D118" s="9" t="s">
        <v>423</v>
      </c>
      <c r="E118" s="10" t="s">
        <v>17</v>
      </c>
      <c r="F118" s="11" t="s">
        <v>424</v>
      </c>
      <c r="G118" s="22" t="s">
        <v>425</v>
      </c>
      <c r="H118" s="32" t="s">
        <v>426</v>
      </c>
    </row>
    <row r="119" spans="2:8" s="13" customFormat="1" ht="12.75">
      <c r="B119" s="8"/>
      <c r="C119" s="8"/>
      <c r="D119" s="9" t="s">
        <v>427</v>
      </c>
      <c r="E119" s="10" t="s">
        <v>17</v>
      </c>
      <c r="F119" s="11" t="s">
        <v>428</v>
      </c>
      <c r="G119" s="22" t="s">
        <v>429</v>
      </c>
      <c r="H119" s="32" t="s">
        <v>430</v>
      </c>
    </row>
    <row r="120" spans="2:8" s="13" customFormat="1" ht="12.75">
      <c r="B120" s="8"/>
      <c r="C120" s="8"/>
      <c r="D120" s="9" t="s">
        <v>431</v>
      </c>
      <c r="E120" s="10" t="s">
        <v>358</v>
      </c>
      <c r="F120" s="11" t="s">
        <v>432</v>
      </c>
      <c r="G120" s="22" t="s">
        <v>433</v>
      </c>
      <c r="H120" s="32" t="s">
        <v>434</v>
      </c>
    </row>
    <row r="121" spans="2:8" s="13" customFormat="1" ht="12.75">
      <c r="B121" s="8"/>
      <c r="C121" s="8"/>
      <c r="D121" s="9" t="s">
        <v>435</v>
      </c>
      <c r="E121" s="10" t="s">
        <v>358</v>
      </c>
      <c r="F121" s="11" t="s">
        <v>436</v>
      </c>
      <c r="G121" s="22" t="s">
        <v>437</v>
      </c>
      <c r="H121" s="32" t="s">
        <v>438</v>
      </c>
    </row>
    <row r="122" spans="2:8" s="13" customFormat="1" ht="22.5">
      <c r="B122" s="8"/>
      <c r="C122" s="8"/>
      <c r="D122" s="9" t="s">
        <v>439</v>
      </c>
      <c r="E122" s="10" t="s">
        <v>311</v>
      </c>
      <c r="F122" s="11" t="s">
        <v>440</v>
      </c>
      <c r="G122" s="22" t="s">
        <v>441</v>
      </c>
      <c r="H122" s="32" t="s">
        <v>442</v>
      </c>
    </row>
    <row r="123" spans="2:8" s="13" customFormat="1" ht="22.5">
      <c r="B123" s="8"/>
      <c r="C123" s="8"/>
      <c r="D123" s="9" t="s">
        <v>443</v>
      </c>
      <c r="E123" s="10" t="s">
        <v>311</v>
      </c>
      <c r="F123" s="11" t="s">
        <v>444</v>
      </c>
      <c r="G123" s="22" t="s">
        <v>445</v>
      </c>
      <c r="H123" s="32" t="s">
        <v>446</v>
      </c>
    </row>
    <row r="124" spans="2:8" s="13" customFormat="1" ht="22.5">
      <c r="B124" s="8"/>
      <c r="C124" s="8"/>
      <c r="D124" s="9" t="s">
        <v>447</v>
      </c>
      <c r="E124" s="10" t="s">
        <v>316</v>
      </c>
      <c r="F124" s="11" t="s">
        <v>448</v>
      </c>
      <c r="G124" s="22" t="s">
        <v>449</v>
      </c>
      <c r="H124" s="32" t="s">
        <v>450</v>
      </c>
    </row>
    <row r="125" spans="2:8" s="13" customFormat="1" ht="22.5">
      <c r="B125" s="8"/>
      <c r="C125" s="8"/>
      <c r="D125" s="9" t="s">
        <v>451</v>
      </c>
      <c r="E125" s="10" t="s">
        <v>316</v>
      </c>
      <c r="F125" s="11" t="s">
        <v>452</v>
      </c>
      <c r="G125" s="22" t="s">
        <v>453</v>
      </c>
      <c r="H125" s="32" t="s">
        <v>454</v>
      </c>
    </row>
    <row r="126" spans="2:8" s="13" customFormat="1" ht="12.75">
      <c r="B126" s="2" t="s">
        <v>455</v>
      </c>
      <c r="C126" s="2"/>
      <c r="D126" s="2"/>
      <c r="E126" s="3" t="s">
        <v>456</v>
      </c>
      <c r="F126" s="4" t="s">
        <v>457</v>
      </c>
      <c r="G126" s="20" t="s">
        <v>458</v>
      </c>
      <c r="H126" s="28" t="s">
        <v>459</v>
      </c>
    </row>
    <row r="127" spans="2:8" s="13" customFormat="1" ht="15">
      <c r="B127" s="29"/>
      <c r="C127" s="5" t="s">
        <v>460</v>
      </c>
      <c r="D127" s="30"/>
      <c r="E127" s="6" t="s">
        <v>461</v>
      </c>
      <c r="F127" s="7" t="s">
        <v>462</v>
      </c>
      <c r="G127" s="21" t="s">
        <v>463</v>
      </c>
      <c r="H127" s="31" t="s">
        <v>52</v>
      </c>
    </row>
    <row r="128" spans="2:8" s="13" customFormat="1" ht="12.75">
      <c r="B128" s="8"/>
      <c r="C128" s="8"/>
      <c r="D128" s="9" t="s">
        <v>32</v>
      </c>
      <c r="E128" s="10" t="s">
        <v>17</v>
      </c>
      <c r="F128" s="11" t="s">
        <v>462</v>
      </c>
      <c r="G128" s="22" t="s">
        <v>463</v>
      </c>
      <c r="H128" s="32" t="s">
        <v>52</v>
      </c>
    </row>
    <row r="129" spans="2:8" s="13" customFormat="1" ht="15">
      <c r="B129" s="29"/>
      <c r="C129" s="5" t="s">
        <v>464</v>
      </c>
      <c r="D129" s="30"/>
      <c r="E129" s="6" t="s">
        <v>176</v>
      </c>
      <c r="F129" s="7" t="s">
        <v>465</v>
      </c>
      <c r="G129" s="21" t="s">
        <v>466</v>
      </c>
      <c r="H129" s="31" t="s">
        <v>467</v>
      </c>
    </row>
    <row r="130" spans="2:8" s="13" customFormat="1" ht="45">
      <c r="B130" s="8"/>
      <c r="C130" s="8"/>
      <c r="D130" s="9" t="s">
        <v>468</v>
      </c>
      <c r="E130" s="10" t="s">
        <v>469</v>
      </c>
      <c r="F130" s="11" t="s">
        <v>470</v>
      </c>
      <c r="G130" s="22" t="s">
        <v>466</v>
      </c>
      <c r="H130" s="32" t="s">
        <v>52</v>
      </c>
    </row>
    <row r="131" spans="2:8" s="13" customFormat="1" ht="12.75">
      <c r="B131" s="2" t="s">
        <v>471</v>
      </c>
      <c r="C131" s="2"/>
      <c r="D131" s="2"/>
      <c r="E131" s="3" t="s">
        <v>472</v>
      </c>
      <c r="F131" s="4" t="s">
        <v>473</v>
      </c>
      <c r="G131" s="20" t="s">
        <v>474</v>
      </c>
      <c r="H131" s="28" t="s">
        <v>475</v>
      </c>
    </row>
    <row r="132" spans="2:8" s="13" customFormat="1" ht="15">
      <c r="B132" s="29"/>
      <c r="C132" s="5" t="s">
        <v>476</v>
      </c>
      <c r="D132" s="30"/>
      <c r="E132" s="6" t="s">
        <v>477</v>
      </c>
      <c r="F132" s="7" t="s">
        <v>478</v>
      </c>
      <c r="G132" s="21" t="s">
        <v>479</v>
      </c>
      <c r="H132" s="31" t="s">
        <v>480</v>
      </c>
    </row>
    <row r="133" spans="2:8" s="13" customFormat="1" ht="33.75">
      <c r="B133" s="8"/>
      <c r="C133" s="8"/>
      <c r="D133" s="9" t="s">
        <v>481</v>
      </c>
      <c r="E133" s="10" t="s">
        <v>482</v>
      </c>
      <c r="F133" s="11" t="s">
        <v>483</v>
      </c>
      <c r="G133" s="22" t="s">
        <v>484</v>
      </c>
      <c r="H133" s="32" t="s">
        <v>485</v>
      </c>
    </row>
    <row r="134" spans="2:8" s="13" customFormat="1" ht="12.75">
      <c r="B134" s="8"/>
      <c r="C134" s="8"/>
      <c r="D134" s="9" t="s">
        <v>486</v>
      </c>
      <c r="E134" s="10" t="s">
        <v>487</v>
      </c>
      <c r="F134" s="11" t="s">
        <v>488</v>
      </c>
      <c r="G134" s="22" t="s">
        <v>489</v>
      </c>
      <c r="H134" s="32" t="s">
        <v>304</v>
      </c>
    </row>
    <row r="135" spans="2:8" s="13" customFormat="1" ht="12.75">
      <c r="B135" s="8"/>
      <c r="C135" s="8"/>
      <c r="D135" s="9" t="s">
        <v>48</v>
      </c>
      <c r="E135" s="10" t="s">
        <v>49</v>
      </c>
      <c r="F135" s="11" t="s">
        <v>490</v>
      </c>
      <c r="G135" s="22" t="s">
        <v>491</v>
      </c>
      <c r="H135" s="32" t="s">
        <v>492</v>
      </c>
    </row>
    <row r="136" spans="2:8" s="13" customFormat="1" ht="12.75">
      <c r="B136" s="8"/>
      <c r="C136" s="8"/>
      <c r="D136" s="9" t="s">
        <v>53</v>
      </c>
      <c r="E136" s="10" t="s">
        <v>54</v>
      </c>
      <c r="F136" s="11" t="s">
        <v>493</v>
      </c>
      <c r="G136" s="22" t="s">
        <v>494</v>
      </c>
      <c r="H136" s="32" t="s">
        <v>495</v>
      </c>
    </row>
    <row r="137" spans="2:8" s="13" customFormat="1" ht="12.75">
      <c r="B137" s="8"/>
      <c r="C137" s="8"/>
      <c r="D137" s="9" t="s">
        <v>58</v>
      </c>
      <c r="E137" s="10" t="s">
        <v>59</v>
      </c>
      <c r="F137" s="11" t="s">
        <v>496</v>
      </c>
      <c r="G137" s="22" t="s">
        <v>497</v>
      </c>
      <c r="H137" s="32" t="s">
        <v>498</v>
      </c>
    </row>
    <row r="138" spans="2:8" s="13" customFormat="1" ht="12.75">
      <c r="B138" s="8"/>
      <c r="C138" s="8"/>
      <c r="D138" s="9" t="s">
        <v>270</v>
      </c>
      <c r="E138" s="10" t="s">
        <v>271</v>
      </c>
      <c r="F138" s="11" t="s">
        <v>52</v>
      </c>
      <c r="G138" s="22" t="s">
        <v>499</v>
      </c>
      <c r="H138" s="32" t="s">
        <v>499</v>
      </c>
    </row>
    <row r="139" spans="2:8" s="13" customFormat="1" ht="12.75">
      <c r="B139" s="8"/>
      <c r="C139" s="8"/>
      <c r="D139" s="9" t="s">
        <v>152</v>
      </c>
      <c r="E139" s="10" t="s">
        <v>153</v>
      </c>
      <c r="F139" s="11" t="s">
        <v>500</v>
      </c>
      <c r="G139" s="22" t="s">
        <v>501</v>
      </c>
      <c r="H139" s="32" t="s">
        <v>502</v>
      </c>
    </row>
    <row r="140" spans="2:8" s="13" customFormat="1" ht="12.75">
      <c r="B140" s="8"/>
      <c r="C140" s="8"/>
      <c r="D140" s="9" t="s">
        <v>503</v>
      </c>
      <c r="E140" s="10" t="s">
        <v>504</v>
      </c>
      <c r="F140" s="11" t="s">
        <v>505</v>
      </c>
      <c r="G140" s="22" t="s">
        <v>506</v>
      </c>
      <c r="H140" s="32" t="s">
        <v>507</v>
      </c>
    </row>
    <row r="141" spans="2:8" s="13" customFormat="1" ht="12.75">
      <c r="B141" s="8"/>
      <c r="C141" s="8"/>
      <c r="D141" s="9" t="s">
        <v>284</v>
      </c>
      <c r="E141" s="10" t="s">
        <v>285</v>
      </c>
      <c r="F141" s="11" t="s">
        <v>508</v>
      </c>
      <c r="G141" s="22" t="s">
        <v>509</v>
      </c>
      <c r="H141" s="32" t="s">
        <v>510</v>
      </c>
    </row>
    <row r="142" spans="2:8" s="13" customFormat="1" ht="12.75">
      <c r="B142" s="8"/>
      <c r="C142" s="8"/>
      <c r="D142" s="9" t="s">
        <v>357</v>
      </c>
      <c r="E142" s="10" t="s">
        <v>358</v>
      </c>
      <c r="F142" s="11" t="s">
        <v>511</v>
      </c>
      <c r="G142" s="22" t="s">
        <v>512</v>
      </c>
      <c r="H142" s="32" t="s">
        <v>513</v>
      </c>
    </row>
    <row r="143" spans="2:8" s="13" customFormat="1" ht="12.75">
      <c r="B143" s="8"/>
      <c r="C143" s="8"/>
      <c r="D143" s="9" t="s">
        <v>81</v>
      </c>
      <c r="E143" s="10" t="s">
        <v>82</v>
      </c>
      <c r="F143" s="11" t="s">
        <v>514</v>
      </c>
      <c r="G143" s="22" t="s">
        <v>515</v>
      </c>
      <c r="H143" s="32" t="s">
        <v>516</v>
      </c>
    </row>
    <row r="144" spans="2:8" s="13" customFormat="1" ht="12.75">
      <c r="B144" s="8"/>
      <c r="C144" s="8"/>
      <c r="D144" s="9" t="s">
        <v>517</v>
      </c>
      <c r="E144" s="10" t="s">
        <v>518</v>
      </c>
      <c r="F144" s="11" t="s">
        <v>519</v>
      </c>
      <c r="G144" s="22" t="s">
        <v>520</v>
      </c>
      <c r="H144" s="32" t="s">
        <v>521</v>
      </c>
    </row>
    <row r="145" spans="2:8" s="13" customFormat="1" ht="12.75">
      <c r="B145" s="8"/>
      <c r="C145" s="8"/>
      <c r="D145" s="9" t="s">
        <v>522</v>
      </c>
      <c r="E145" s="10" t="s">
        <v>523</v>
      </c>
      <c r="F145" s="11" t="s">
        <v>508</v>
      </c>
      <c r="G145" s="22" t="s">
        <v>524</v>
      </c>
      <c r="H145" s="32" t="s">
        <v>52</v>
      </c>
    </row>
    <row r="146" spans="2:8" s="13" customFormat="1" ht="15">
      <c r="B146" s="29"/>
      <c r="C146" s="5" t="s">
        <v>525</v>
      </c>
      <c r="D146" s="30"/>
      <c r="E146" s="6" t="s">
        <v>526</v>
      </c>
      <c r="F146" s="7" t="s">
        <v>527</v>
      </c>
      <c r="G146" s="21" t="s">
        <v>79</v>
      </c>
      <c r="H146" s="31" t="s">
        <v>528</v>
      </c>
    </row>
    <row r="147" spans="2:8" s="13" customFormat="1" ht="12.75">
      <c r="B147" s="8"/>
      <c r="C147" s="8"/>
      <c r="D147" s="9" t="s">
        <v>36</v>
      </c>
      <c r="E147" s="10" t="s">
        <v>37</v>
      </c>
      <c r="F147" s="11" t="s">
        <v>529</v>
      </c>
      <c r="G147" s="22" t="s">
        <v>79</v>
      </c>
      <c r="H147" s="32" t="s">
        <v>530</v>
      </c>
    </row>
    <row r="148" spans="2:8" s="13" customFormat="1" ht="15">
      <c r="B148" s="29"/>
      <c r="C148" s="5" t="s">
        <v>531</v>
      </c>
      <c r="D148" s="30"/>
      <c r="E148" s="6" t="s">
        <v>532</v>
      </c>
      <c r="F148" s="7" t="s">
        <v>533</v>
      </c>
      <c r="G148" s="21" t="s">
        <v>534</v>
      </c>
      <c r="H148" s="31" t="s">
        <v>535</v>
      </c>
    </row>
    <row r="149" spans="2:8" s="13" customFormat="1" ht="33.75">
      <c r="B149" s="8"/>
      <c r="C149" s="8"/>
      <c r="D149" s="9" t="s">
        <v>481</v>
      </c>
      <c r="E149" s="10" t="s">
        <v>482</v>
      </c>
      <c r="F149" s="11" t="s">
        <v>536</v>
      </c>
      <c r="G149" s="22" t="s">
        <v>537</v>
      </c>
      <c r="H149" s="32" t="s">
        <v>538</v>
      </c>
    </row>
    <row r="150" spans="2:8" s="13" customFormat="1" ht="12.75">
      <c r="B150" s="8"/>
      <c r="C150" s="8"/>
      <c r="D150" s="9" t="s">
        <v>486</v>
      </c>
      <c r="E150" s="10" t="s">
        <v>487</v>
      </c>
      <c r="F150" s="11" t="s">
        <v>539</v>
      </c>
      <c r="G150" s="22" t="s">
        <v>540</v>
      </c>
      <c r="H150" s="32" t="s">
        <v>541</v>
      </c>
    </row>
    <row r="151" spans="2:8" s="13" customFormat="1" ht="12.75">
      <c r="B151" s="8"/>
      <c r="C151" s="8"/>
      <c r="D151" s="9" t="s">
        <v>53</v>
      </c>
      <c r="E151" s="10" t="s">
        <v>54</v>
      </c>
      <c r="F151" s="11" t="s">
        <v>11</v>
      </c>
      <c r="G151" s="22" t="s">
        <v>542</v>
      </c>
      <c r="H151" s="32" t="s">
        <v>543</v>
      </c>
    </row>
    <row r="152" spans="2:8" s="13" customFormat="1" ht="12.75">
      <c r="B152" s="8"/>
      <c r="C152" s="8"/>
      <c r="D152" s="9" t="s">
        <v>58</v>
      </c>
      <c r="E152" s="10" t="s">
        <v>59</v>
      </c>
      <c r="F152" s="11" t="s">
        <v>544</v>
      </c>
      <c r="G152" s="22" t="s">
        <v>545</v>
      </c>
      <c r="H152" s="32" t="s">
        <v>546</v>
      </c>
    </row>
    <row r="153" spans="2:8" s="13" customFormat="1" ht="12.75">
      <c r="B153" s="8"/>
      <c r="C153" s="8"/>
      <c r="D153" s="9" t="s">
        <v>270</v>
      </c>
      <c r="E153" s="10" t="s">
        <v>271</v>
      </c>
      <c r="F153" s="11" t="s">
        <v>547</v>
      </c>
      <c r="G153" s="22" t="s">
        <v>548</v>
      </c>
      <c r="H153" s="32" t="s">
        <v>549</v>
      </c>
    </row>
    <row r="154" spans="2:8" s="13" customFormat="1" ht="12.75">
      <c r="B154" s="8"/>
      <c r="C154" s="8"/>
      <c r="D154" s="9" t="s">
        <v>152</v>
      </c>
      <c r="E154" s="10" t="s">
        <v>153</v>
      </c>
      <c r="F154" s="11" t="s">
        <v>550</v>
      </c>
      <c r="G154" s="22" t="s">
        <v>551</v>
      </c>
      <c r="H154" s="32" t="s">
        <v>552</v>
      </c>
    </row>
    <row r="155" spans="2:8" s="13" customFormat="1" ht="15">
      <c r="B155" s="29"/>
      <c r="C155" s="5" t="s">
        <v>553</v>
      </c>
      <c r="D155" s="30"/>
      <c r="E155" s="6" t="s">
        <v>176</v>
      </c>
      <c r="F155" s="7" t="s">
        <v>554</v>
      </c>
      <c r="G155" s="21" t="s">
        <v>555</v>
      </c>
      <c r="H155" s="31" t="s">
        <v>556</v>
      </c>
    </row>
    <row r="156" spans="2:8" s="13" customFormat="1" ht="12.75">
      <c r="B156" s="8"/>
      <c r="C156" s="8"/>
      <c r="D156" s="9" t="s">
        <v>152</v>
      </c>
      <c r="E156" s="10" t="s">
        <v>153</v>
      </c>
      <c r="F156" s="11" t="s">
        <v>557</v>
      </c>
      <c r="G156" s="22" t="s">
        <v>558</v>
      </c>
      <c r="H156" s="32" t="s">
        <v>559</v>
      </c>
    </row>
    <row r="157" spans="2:8" s="13" customFormat="1" ht="12.75">
      <c r="B157" s="8"/>
      <c r="C157" s="8"/>
      <c r="D157" s="9" t="s">
        <v>32</v>
      </c>
      <c r="E157" s="10" t="s">
        <v>17</v>
      </c>
      <c r="F157" s="11" t="s">
        <v>560</v>
      </c>
      <c r="G157" s="22" t="s">
        <v>558</v>
      </c>
      <c r="H157" s="32" t="s">
        <v>561</v>
      </c>
    </row>
    <row r="158" spans="2:8" s="13" customFormat="1" ht="12.75">
      <c r="B158" s="2" t="s">
        <v>562</v>
      </c>
      <c r="C158" s="2"/>
      <c r="D158" s="2"/>
      <c r="E158" s="3" t="s">
        <v>563</v>
      </c>
      <c r="F158" s="4" t="s">
        <v>564</v>
      </c>
      <c r="G158" s="20" t="s">
        <v>565</v>
      </c>
      <c r="H158" s="28" t="s">
        <v>566</v>
      </c>
    </row>
    <row r="159" spans="2:8" s="13" customFormat="1" ht="22.5">
      <c r="B159" s="29"/>
      <c r="C159" s="5" t="s">
        <v>567</v>
      </c>
      <c r="D159" s="30"/>
      <c r="E159" s="6" t="s">
        <v>568</v>
      </c>
      <c r="F159" s="7" t="s">
        <v>569</v>
      </c>
      <c r="G159" s="21" t="s">
        <v>570</v>
      </c>
      <c r="H159" s="31" t="s">
        <v>571</v>
      </c>
    </row>
    <row r="160" spans="2:8" s="13" customFormat="1" ht="33.75">
      <c r="B160" s="8"/>
      <c r="C160" s="8"/>
      <c r="D160" s="9" t="s">
        <v>481</v>
      </c>
      <c r="E160" s="10" t="s">
        <v>482</v>
      </c>
      <c r="F160" s="11" t="s">
        <v>572</v>
      </c>
      <c r="G160" s="22" t="s">
        <v>573</v>
      </c>
      <c r="H160" s="32" t="s">
        <v>574</v>
      </c>
    </row>
    <row r="161" spans="2:8" s="13" customFormat="1" ht="33.75">
      <c r="B161" s="8"/>
      <c r="C161" s="8"/>
      <c r="D161" s="9" t="s">
        <v>575</v>
      </c>
      <c r="E161" s="10" t="s">
        <v>576</v>
      </c>
      <c r="F161" s="11" t="s">
        <v>577</v>
      </c>
      <c r="G161" s="22" t="s">
        <v>273</v>
      </c>
      <c r="H161" s="32" t="s">
        <v>578</v>
      </c>
    </row>
    <row r="162" spans="2:8" s="13" customFormat="1" ht="45">
      <c r="B162" s="8"/>
      <c r="C162" s="8"/>
      <c r="D162" s="9" t="s">
        <v>468</v>
      </c>
      <c r="E162" s="10" t="s">
        <v>469</v>
      </c>
      <c r="F162" s="11" t="s">
        <v>579</v>
      </c>
      <c r="G162" s="22" t="s">
        <v>580</v>
      </c>
      <c r="H162" s="32" t="s">
        <v>581</v>
      </c>
    </row>
    <row r="163" spans="2:8" s="13" customFormat="1" ht="15">
      <c r="B163" s="29"/>
      <c r="C163" s="5" t="s">
        <v>582</v>
      </c>
      <c r="D163" s="30"/>
      <c r="E163" s="6" t="s">
        <v>583</v>
      </c>
      <c r="F163" s="7" t="s">
        <v>584</v>
      </c>
      <c r="G163" s="21" t="s">
        <v>585</v>
      </c>
      <c r="H163" s="31" t="s">
        <v>586</v>
      </c>
    </row>
    <row r="164" spans="2:8" s="13" customFormat="1" ht="12.75">
      <c r="B164" s="8"/>
      <c r="C164" s="8"/>
      <c r="D164" s="9" t="s">
        <v>48</v>
      </c>
      <c r="E164" s="10" t="s">
        <v>49</v>
      </c>
      <c r="F164" s="11" t="s">
        <v>587</v>
      </c>
      <c r="G164" s="22" t="s">
        <v>588</v>
      </c>
      <c r="H164" s="32" t="s">
        <v>589</v>
      </c>
    </row>
    <row r="165" spans="2:8" s="13" customFormat="1" ht="12.75">
      <c r="B165" s="8"/>
      <c r="C165" s="8"/>
      <c r="D165" s="9" t="s">
        <v>53</v>
      </c>
      <c r="E165" s="10" t="s">
        <v>54</v>
      </c>
      <c r="F165" s="11" t="s">
        <v>590</v>
      </c>
      <c r="G165" s="22" t="s">
        <v>591</v>
      </c>
      <c r="H165" s="32" t="s">
        <v>592</v>
      </c>
    </row>
    <row r="166" spans="2:8" s="13" customFormat="1" ht="12.75">
      <c r="B166" s="8"/>
      <c r="C166" s="8"/>
      <c r="D166" s="9" t="s">
        <v>58</v>
      </c>
      <c r="E166" s="10" t="s">
        <v>59</v>
      </c>
      <c r="F166" s="11" t="s">
        <v>593</v>
      </c>
      <c r="G166" s="22" t="s">
        <v>124</v>
      </c>
      <c r="H166" s="32" t="s">
        <v>594</v>
      </c>
    </row>
    <row r="167" spans="2:8" s="13" customFormat="1" ht="22.5">
      <c r="B167" s="8"/>
      <c r="C167" s="8"/>
      <c r="D167" s="9" t="s">
        <v>315</v>
      </c>
      <c r="E167" s="10" t="s">
        <v>316</v>
      </c>
      <c r="F167" s="11" t="s">
        <v>470</v>
      </c>
      <c r="G167" s="22" t="s">
        <v>466</v>
      </c>
      <c r="H167" s="32" t="s">
        <v>52</v>
      </c>
    </row>
    <row r="168" spans="2:8" s="13" customFormat="1" ht="12.75">
      <c r="B168" s="2" t="s">
        <v>595</v>
      </c>
      <c r="C168" s="2"/>
      <c r="D168" s="2"/>
      <c r="E168" s="3" t="s">
        <v>596</v>
      </c>
      <c r="F168" s="4" t="s">
        <v>597</v>
      </c>
      <c r="G168" s="20" t="s">
        <v>598</v>
      </c>
      <c r="H168" s="28" t="s">
        <v>599</v>
      </c>
    </row>
    <row r="169" spans="2:8" s="13" customFormat="1" ht="15">
      <c r="B169" s="29"/>
      <c r="C169" s="5" t="s">
        <v>600</v>
      </c>
      <c r="D169" s="30"/>
      <c r="E169" s="6" t="s">
        <v>601</v>
      </c>
      <c r="F169" s="7" t="s">
        <v>602</v>
      </c>
      <c r="G169" s="21" t="s">
        <v>603</v>
      </c>
      <c r="H169" s="31" t="s">
        <v>604</v>
      </c>
    </row>
    <row r="170" spans="2:8" s="13" customFormat="1" ht="45">
      <c r="B170" s="8"/>
      <c r="C170" s="8"/>
      <c r="D170" s="9" t="s">
        <v>605</v>
      </c>
      <c r="E170" s="10" t="s">
        <v>376</v>
      </c>
      <c r="F170" s="11" t="s">
        <v>606</v>
      </c>
      <c r="G170" s="22" t="s">
        <v>603</v>
      </c>
      <c r="H170" s="32" t="s">
        <v>607</v>
      </c>
    </row>
    <row r="171" spans="2:8" s="13" customFormat="1" ht="22.5">
      <c r="B171" s="29"/>
      <c r="C171" s="5" t="s">
        <v>608</v>
      </c>
      <c r="D171" s="30"/>
      <c r="E171" s="6" t="s">
        <v>609</v>
      </c>
      <c r="F171" s="7" t="s">
        <v>610</v>
      </c>
      <c r="G171" s="21" t="s">
        <v>611</v>
      </c>
      <c r="H171" s="31" t="s">
        <v>612</v>
      </c>
    </row>
    <row r="172" spans="2:8" s="13" customFormat="1" ht="12.75">
      <c r="B172" s="8"/>
      <c r="C172" s="8"/>
      <c r="D172" s="9" t="s">
        <v>48</v>
      </c>
      <c r="E172" s="10" t="s">
        <v>49</v>
      </c>
      <c r="F172" s="11" t="s">
        <v>613</v>
      </c>
      <c r="G172" s="22" t="s">
        <v>614</v>
      </c>
      <c r="H172" s="32" t="s">
        <v>615</v>
      </c>
    </row>
    <row r="173" spans="2:8" s="13" customFormat="1" ht="22.5">
      <c r="B173" s="8"/>
      <c r="C173" s="8"/>
      <c r="D173" s="9" t="s">
        <v>265</v>
      </c>
      <c r="E173" s="10" t="s">
        <v>266</v>
      </c>
      <c r="F173" s="11" t="s">
        <v>616</v>
      </c>
      <c r="G173" s="22" t="s">
        <v>293</v>
      </c>
      <c r="H173" s="32" t="s">
        <v>617</v>
      </c>
    </row>
    <row r="174" spans="2:8" s="13" customFormat="1" ht="15">
      <c r="B174" s="29"/>
      <c r="C174" s="5" t="s">
        <v>618</v>
      </c>
      <c r="D174" s="30"/>
      <c r="E174" s="6" t="s">
        <v>619</v>
      </c>
      <c r="F174" s="7" t="s">
        <v>620</v>
      </c>
      <c r="G174" s="21" t="s">
        <v>621</v>
      </c>
      <c r="H174" s="31" t="s">
        <v>622</v>
      </c>
    </row>
    <row r="175" spans="2:8" s="13" customFormat="1" ht="12.75">
      <c r="B175" s="8"/>
      <c r="C175" s="8"/>
      <c r="D175" s="9" t="s">
        <v>48</v>
      </c>
      <c r="E175" s="10" t="s">
        <v>49</v>
      </c>
      <c r="F175" s="11" t="s">
        <v>623</v>
      </c>
      <c r="G175" s="22" t="s">
        <v>624</v>
      </c>
      <c r="H175" s="32" t="s">
        <v>625</v>
      </c>
    </row>
    <row r="176" spans="2:8" s="13" customFormat="1" ht="12.75">
      <c r="B176" s="8"/>
      <c r="C176" s="8"/>
      <c r="D176" s="9" t="s">
        <v>68</v>
      </c>
      <c r="E176" s="10" t="s">
        <v>69</v>
      </c>
      <c r="F176" s="11" t="s">
        <v>626</v>
      </c>
      <c r="G176" s="22" t="s">
        <v>627</v>
      </c>
      <c r="H176" s="32" t="s">
        <v>628</v>
      </c>
    </row>
    <row r="177" spans="2:8" s="13" customFormat="1" ht="15">
      <c r="B177" s="29"/>
      <c r="C177" s="5" t="s">
        <v>629</v>
      </c>
      <c r="D177" s="30"/>
      <c r="E177" s="6" t="s">
        <v>630</v>
      </c>
      <c r="F177" s="7" t="s">
        <v>631</v>
      </c>
      <c r="G177" s="21" t="s">
        <v>632</v>
      </c>
      <c r="H177" s="31" t="s">
        <v>633</v>
      </c>
    </row>
    <row r="178" spans="2:8" s="13" customFormat="1" ht="22.5">
      <c r="B178" s="8"/>
      <c r="C178" s="8"/>
      <c r="D178" s="9" t="s">
        <v>246</v>
      </c>
      <c r="E178" s="10" t="s">
        <v>247</v>
      </c>
      <c r="F178" s="11" t="s">
        <v>631</v>
      </c>
      <c r="G178" s="22" t="s">
        <v>632</v>
      </c>
      <c r="H178" s="32" t="s">
        <v>633</v>
      </c>
    </row>
    <row r="179" spans="2:8" s="13" customFormat="1" ht="15">
      <c r="B179" s="29"/>
      <c r="C179" s="5" t="s">
        <v>634</v>
      </c>
      <c r="D179" s="30"/>
      <c r="E179" s="6" t="s">
        <v>635</v>
      </c>
      <c r="F179" s="7" t="s">
        <v>636</v>
      </c>
      <c r="G179" s="21" t="s">
        <v>637</v>
      </c>
      <c r="H179" s="31" t="s">
        <v>638</v>
      </c>
    </row>
    <row r="180" spans="2:8" s="13" customFormat="1" ht="12.75">
      <c r="B180" s="8"/>
      <c r="C180" s="8"/>
      <c r="D180" s="9" t="s">
        <v>639</v>
      </c>
      <c r="E180" s="10" t="s">
        <v>640</v>
      </c>
      <c r="F180" s="11" t="s">
        <v>636</v>
      </c>
      <c r="G180" s="22" t="s">
        <v>637</v>
      </c>
      <c r="H180" s="32" t="s">
        <v>638</v>
      </c>
    </row>
    <row r="181" spans="2:8" s="13" customFormat="1" ht="15">
      <c r="B181" s="29"/>
      <c r="C181" s="5" t="s">
        <v>641</v>
      </c>
      <c r="D181" s="30"/>
      <c r="E181" s="6" t="s">
        <v>642</v>
      </c>
      <c r="F181" s="7" t="s">
        <v>643</v>
      </c>
      <c r="G181" s="21" t="s">
        <v>644</v>
      </c>
      <c r="H181" s="31" t="s">
        <v>645</v>
      </c>
    </row>
    <row r="182" spans="2:8" s="13" customFormat="1" ht="45">
      <c r="B182" s="8"/>
      <c r="C182" s="8"/>
      <c r="D182" s="9" t="s">
        <v>605</v>
      </c>
      <c r="E182" s="10" t="s">
        <v>376</v>
      </c>
      <c r="F182" s="11" t="s">
        <v>643</v>
      </c>
      <c r="G182" s="22" t="s">
        <v>644</v>
      </c>
      <c r="H182" s="32" t="s">
        <v>645</v>
      </c>
    </row>
    <row r="183" spans="2:8" s="13" customFormat="1" ht="15">
      <c r="B183" s="29"/>
      <c r="C183" s="5" t="s">
        <v>646</v>
      </c>
      <c r="D183" s="30"/>
      <c r="E183" s="6" t="s">
        <v>176</v>
      </c>
      <c r="F183" s="7" t="s">
        <v>647</v>
      </c>
      <c r="G183" s="21" t="s">
        <v>648</v>
      </c>
      <c r="H183" s="31" t="s">
        <v>649</v>
      </c>
    </row>
    <row r="184" spans="2:8" s="13" customFormat="1" ht="33.75">
      <c r="B184" s="8"/>
      <c r="C184" s="8"/>
      <c r="D184" s="9" t="s">
        <v>575</v>
      </c>
      <c r="E184" s="10" t="s">
        <v>576</v>
      </c>
      <c r="F184" s="11" t="s">
        <v>650</v>
      </c>
      <c r="G184" s="22" t="s">
        <v>651</v>
      </c>
      <c r="H184" s="32" t="s">
        <v>652</v>
      </c>
    </row>
    <row r="185" spans="2:8" s="13" customFormat="1" ht="45">
      <c r="B185" s="8"/>
      <c r="C185" s="8"/>
      <c r="D185" s="9" t="s">
        <v>468</v>
      </c>
      <c r="E185" s="10" t="s">
        <v>469</v>
      </c>
      <c r="F185" s="11" t="s">
        <v>653</v>
      </c>
      <c r="G185" s="22" t="s">
        <v>654</v>
      </c>
      <c r="H185" s="32" t="s">
        <v>655</v>
      </c>
    </row>
    <row r="186" spans="2:8" s="13" customFormat="1" ht="12.75">
      <c r="B186" s="2" t="s">
        <v>656</v>
      </c>
      <c r="C186" s="2"/>
      <c r="D186" s="2"/>
      <c r="E186" s="3" t="s">
        <v>657</v>
      </c>
      <c r="F186" s="4" t="s">
        <v>658</v>
      </c>
      <c r="G186" s="20" t="s">
        <v>659</v>
      </c>
      <c r="H186" s="28" t="s">
        <v>660</v>
      </c>
    </row>
    <row r="187" spans="2:8" s="13" customFormat="1" ht="15">
      <c r="B187" s="29"/>
      <c r="C187" s="5" t="s">
        <v>661</v>
      </c>
      <c r="D187" s="30"/>
      <c r="E187" s="6" t="s">
        <v>662</v>
      </c>
      <c r="F187" s="7" t="s">
        <v>663</v>
      </c>
      <c r="G187" s="21" t="s">
        <v>664</v>
      </c>
      <c r="H187" s="31" t="s">
        <v>665</v>
      </c>
    </row>
    <row r="188" spans="2:8" s="13" customFormat="1" ht="12.75">
      <c r="B188" s="8"/>
      <c r="C188" s="8"/>
      <c r="D188" s="9" t="s">
        <v>270</v>
      </c>
      <c r="E188" s="10" t="s">
        <v>271</v>
      </c>
      <c r="F188" s="11" t="s">
        <v>666</v>
      </c>
      <c r="G188" s="22" t="s">
        <v>664</v>
      </c>
      <c r="H188" s="32" t="s">
        <v>667</v>
      </c>
    </row>
    <row r="189" spans="2:8" s="13" customFormat="1" ht="15">
      <c r="B189" s="29"/>
      <c r="C189" s="5" t="s">
        <v>668</v>
      </c>
      <c r="D189" s="30"/>
      <c r="E189" s="6" t="s">
        <v>669</v>
      </c>
      <c r="F189" s="7" t="s">
        <v>670</v>
      </c>
      <c r="G189" s="21" t="s">
        <v>671</v>
      </c>
      <c r="H189" s="31" t="s">
        <v>672</v>
      </c>
    </row>
    <row r="190" spans="2:8" s="13" customFormat="1" ht="33.75">
      <c r="B190" s="8"/>
      <c r="C190" s="8"/>
      <c r="D190" s="9" t="s">
        <v>575</v>
      </c>
      <c r="E190" s="10" t="s">
        <v>576</v>
      </c>
      <c r="F190" s="11" t="s">
        <v>673</v>
      </c>
      <c r="G190" s="22" t="s">
        <v>671</v>
      </c>
      <c r="H190" s="32" t="s">
        <v>674</v>
      </c>
    </row>
    <row r="191" spans="2:8" s="13" customFormat="1" ht="15">
      <c r="B191" s="29"/>
      <c r="C191" s="5" t="s">
        <v>675</v>
      </c>
      <c r="D191" s="30"/>
      <c r="E191" s="6" t="s">
        <v>176</v>
      </c>
      <c r="F191" s="7" t="s">
        <v>676</v>
      </c>
      <c r="G191" s="21" t="s">
        <v>677</v>
      </c>
      <c r="H191" s="31" t="s">
        <v>678</v>
      </c>
    </row>
    <row r="192" spans="2:8" s="13" customFormat="1" ht="12.75">
      <c r="B192" s="8"/>
      <c r="C192" s="8"/>
      <c r="D192" s="9" t="s">
        <v>53</v>
      </c>
      <c r="E192" s="10" t="s">
        <v>54</v>
      </c>
      <c r="F192" s="11" t="s">
        <v>679</v>
      </c>
      <c r="G192" s="22" t="s">
        <v>680</v>
      </c>
      <c r="H192" s="32" t="s">
        <v>52</v>
      </c>
    </row>
    <row r="193" spans="2:8" s="13" customFormat="1" ht="12.75">
      <c r="B193" s="8"/>
      <c r="C193" s="8"/>
      <c r="D193" s="9" t="s">
        <v>270</v>
      </c>
      <c r="E193" s="10" t="s">
        <v>271</v>
      </c>
      <c r="F193" s="11" t="s">
        <v>470</v>
      </c>
      <c r="G193" s="22" t="s">
        <v>681</v>
      </c>
      <c r="H193" s="32" t="s">
        <v>682</v>
      </c>
    </row>
    <row r="194" spans="2:8" s="13" customFormat="1" ht="12.75">
      <c r="B194" s="8"/>
      <c r="C194" s="8"/>
      <c r="D194" s="9" t="s">
        <v>152</v>
      </c>
      <c r="E194" s="10" t="s">
        <v>153</v>
      </c>
      <c r="F194" s="11" t="s">
        <v>683</v>
      </c>
      <c r="G194" s="22" t="s">
        <v>684</v>
      </c>
      <c r="H194" s="32" t="s">
        <v>685</v>
      </c>
    </row>
    <row r="195" spans="2:8" s="13" customFormat="1" ht="12.75">
      <c r="B195" s="8"/>
      <c r="C195" s="8"/>
      <c r="D195" s="9" t="s">
        <v>32</v>
      </c>
      <c r="E195" s="10" t="s">
        <v>17</v>
      </c>
      <c r="F195" s="11" t="s">
        <v>686</v>
      </c>
      <c r="G195" s="22" t="s">
        <v>687</v>
      </c>
      <c r="H195" s="32" t="s">
        <v>688</v>
      </c>
    </row>
    <row r="196" spans="2:8" s="13" customFormat="1" ht="12.75">
      <c r="B196" s="2" t="s">
        <v>689</v>
      </c>
      <c r="C196" s="2"/>
      <c r="D196" s="2"/>
      <c r="E196" s="3" t="s">
        <v>690</v>
      </c>
      <c r="F196" s="4" t="s">
        <v>691</v>
      </c>
      <c r="G196" s="20" t="s">
        <v>52</v>
      </c>
      <c r="H196" s="28" t="s">
        <v>691</v>
      </c>
    </row>
    <row r="197" spans="2:8" s="13" customFormat="1" ht="15">
      <c r="B197" s="29"/>
      <c r="C197" s="5" t="s">
        <v>692</v>
      </c>
      <c r="D197" s="30"/>
      <c r="E197" s="6" t="s">
        <v>693</v>
      </c>
      <c r="F197" s="7" t="s">
        <v>691</v>
      </c>
      <c r="G197" s="21" t="s">
        <v>52</v>
      </c>
      <c r="H197" s="31" t="s">
        <v>691</v>
      </c>
    </row>
    <row r="198" spans="2:8" s="13" customFormat="1" ht="12.75">
      <c r="B198" s="8"/>
      <c r="C198" s="8"/>
      <c r="D198" s="9" t="s">
        <v>270</v>
      </c>
      <c r="E198" s="10" t="s">
        <v>271</v>
      </c>
      <c r="F198" s="11" t="s">
        <v>694</v>
      </c>
      <c r="G198" s="22" t="s">
        <v>695</v>
      </c>
      <c r="H198" s="32" t="s">
        <v>52</v>
      </c>
    </row>
    <row r="199" spans="2:8" s="13" customFormat="1" ht="12.75">
      <c r="B199" s="8"/>
      <c r="C199" s="8"/>
      <c r="D199" s="9" t="s">
        <v>36</v>
      </c>
      <c r="E199" s="10" t="s">
        <v>37</v>
      </c>
      <c r="F199" s="11" t="s">
        <v>696</v>
      </c>
      <c r="G199" s="22" t="s">
        <v>694</v>
      </c>
      <c r="H199" s="32" t="s">
        <v>691</v>
      </c>
    </row>
    <row r="200" spans="2:8" s="13" customFormat="1" ht="15">
      <c r="B200" s="35"/>
      <c r="C200" s="35"/>
      <c r="D200" s="35"/>
      <c r="H200" s="26"/>
    </row>
    <row r="201" spans="2:8" s="13" customFormat="1" ht="12.75">
      <c r="B201" s="116" t="s">
        <v>697</v>
      </c>
      <c r="C201" s="117"/>
      <c r="D201" s="117"/>
      <c r="E201" s="118"/>
      <c r="F201" s="12" t="s">
        <v>698</v>
      </c>
      <c r="G201" s="33" t="s">
        <v>699</v>
      </c>
      <c r="H201" s="34" t="s">
        <v>700</v>
      </c>
    </row>
  </sheetData>
  <sheetProtection/>
  <mergeCells count="5">
    <mergeCell ref="D6:G6"/>
    <mergeCell ref="D7:F7"/>
    <mergeCell ref="B201:E201"/>
    <mergeCell ref="F3:H3"/>
    <mergeCell ref="F4:H4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E2" sqref="E2:G4"/>
    </sheetView>
  </sheetViews>
  <sheetFormatPr defaultColWidth="9.33203125" defaultRowHeight="12.75"/>
  <cols>
    <col min="1" max="1" width="7.66015625" style="13" customWidth="1"/>
    <col min="2" max="2" width="10.83203125" style="13" customWidth="1"/>
    <col min="3" max="3" width="9" style="13" customWidth="1"/>
    <col min="4" max="4" width="41.16015625" style="13" customWidth="1"/>
    <col min="5" max="5" width="15.5" style="112" customWidth="1"/>
    <col min="6" max="6" width="13.33203125" style="112" customWidth="1"/>
    <col min="7" max="7" width="14.66015625" style="112" customWidth="1"/>
    <col min="8" max="16384" width="9.33203125" style="13" customWidth="1"/>
  </cols>
  <sheetData>
    <row r="1" spans="5:7" s="37" customFormat="1" ht="12.75">
      <c r="E1" s="14" t="s">
        <v>705</v>
      </c>
      <c r="F1" s="38"/>
      <c r="G1" s="38"/>
    </row>
    <row r="2" spans="1:7" s="37" customFormat="1" ht="12.75">
      <c r="A2" s="39"/>
      <c r="D2" s="40"/>
      <c r="E2" s="113" t="s">
        <v>803</v>
      </c>
      <c r="F2" s="113"/>
      <c r="G2" s="15"/>
    </row>
    <row r="3" spans="1:7" s="37" customFormat="1" ht="12.75">
      <c r="A3" s="39"/>
      <c r="D3" s="40"/>
      <c r="E3" s="119" t="s">
        <v>702</v>
      </c>
      <c r="F3" s="119"/>
      <c r="G3" s="119"/>
    </row>
    <row r="4" spans="1:7" s="37" customFormat="1" ht="12.75">
      <c r="A4" s="39"/>
      <c r="D4" s="40"/>
      <c r="E4" s="119" t="s">
        <v>703</v>
      </c>
      <c r="F4" s="119"/>
      <c r="G4" s="119"/>
    </row>
    <row r="5" spans="5:7" s="37" customFormat="1" ht="22.5" customHeight="1">
      <c r="E5" s="41"/>
      <c r="F5" s="38"/>
      <c r="G5" s="38"/>
    </row>
    <row r="6" spans="1:7" s="37" customFormat="1" ht="24.75" customHeight="1">
      <c r="A6" s="123" t="s">
        <v>750</v>
      </c>
      <c r="B6" s="123"/>
      <c r="C6" s="123"/>
      <c r="D6" s="123"/>
      <c r="E6" s="120"/>
      <c r="F6" s="120"/>
      <c r="G6" s="120"/>
    </row>
    <row r="7" spans="1:7" s="42" customFormat="1" ht="12.75">
      <c r="A7" s="121" t="s">
        <v>704</v>
      </c>
      <c r="B7" s="121"/>
      <c r="C7" s="121"/>
      <c r="D7" s="121"/>
      <c r="E7" s="122"/>
      <c r="F7" s="122"/>
      <c r="G7" s="38"/>
    </row>
    <row r="8" spans="1:7" s="37" customFormat="1" ht="24.75" customHeight="1">
      <c r="A8" s="123"/>
      <c r="B8" s="123"/>
      <c r="C8" s="123"/>
      <c r="D8" s="120"/>
      <c r="E8" s="120"/>
      <c r="F8" s="120"/>
      <c r="G8" s="38"/>
    </row>
    <row r="9" spans="1:7" s="48" customFormat="1" ht="16.5" customHeight="1">
      <c r="A9" s="43" t="s">
        <v>0</v>
      </c>
      <c r="B9" s="44" t="s">
        <v>1</v>
      </c>
      <c r="C9" s="44" t="s">
        <v>2</v>
      </c>
      <c r="D9" s="44" t="s">
        <v>3</v>
      </c>
      <c r="E9" s="45" t="s">
        <v>4</v>
      </c>
      <c r="F9" s="46" t="s">
        <v>5</v>
      </c>
      <c r="G9" s="47" t="s">
        <v>6</v>
      </c>
    </row>
    <row r="10" spans="1:7" s="48" customFormat="1" ht="16.5" customHeight="1">
      <c r="A10" s="49" t="s">
        <v>41</v>
      </c>
      <c r="B10" s="50"/>
      <c r="C10" s="50"/>
      <c r="D10" s="51" t="s">
        <v>42</v>
      </c>
      <c r="E10" s="52">
        <v>1338324</v>
      </c>
      <c r="F10" s="53">
        <f>F11</f>
        <v>0</v>
      </c>
      <c r="G10" s="54">
        <f>E10+F10</f>
        <v>1338324</v>
      </c>
    </row>
    <row r="11" spans="1:7" s="48" customFormat="1" ht="16.5" customHeight="1">
      <c r="A11" s="55"/>
      <c r="B11" s="56" t="s">
        <v>46</v>
      </c>
      <c r="C11" s="56"/>
      <c r="D11" s="57" t="s">
        <v>47</v>
      </c>
      <c r="E11" s="58">
        <v>1338324</v>
      </c>
      <c r="F11" s="59">
        <f>SUM(F12:F25)</f>
        <v>0</v>
      </c>
      <c r="G11" s="60">
        <f>E11+F11</f>
        <v>1338324</v>
      </c>
    </row>
    <row r="12" spans="1:7" s="66" customFormat="1" ht="16.5" customHeight="1">
      <c r="A12" s="61"/>
      <c r="B12" s="62"/>
      <c r="C12" s="63" t="s">
        <v>48</v>
      </c>
      <c r="D12" s="63" t="s">
        <v>49</v>
      </c>
      <c r="E12" s="64">
        <v>10800</v>
      </c>
      <c r="F12" s="64">
        <v>-10800</v>
      </c>
      <c r="G12" s="65">
        <f>F12+E12</f>
        <v>0</v>
      </c>
    </row>
    <row r="13" spans="1:7" s="66" customFormat="1" ht="16.5" customHeight="1">
      <c r="A13" s="61"/>
      <c r="B13" s="62"/>
      <c r="C13" s="63" t="s">
        <v>53</v>
      </c>
      <c r="D13" s="63" t="s">
        <v>54</v>
      </c>
      <c r="E13" s="64">
        <v>1641</v>
      </c>
      <c r="F13" s="64">
        <v>-1641</v>
      </c>
      <c r="G13" s="65">
        <f aca="true" t="shared" si="0" ref="G13:G25">F13+E13</f>
        <v>0</v>
      </c>
    </row>
    <row r="14" spans="1:7" s="66" customFormat="1" ht="16.5" customHeight="1">
      <c r="A14" s="61"/>
      <c r="B14" s="62"/>
      <c r="C14" s="63" t="s">
        <v>58</v>
      </c>
      <c r="D14" s="63" t="s">
        <v>59</v>
      </c>
      <c r="E14" s="64">
        <v>265</v>
      </c>
      <c r="F14" s="64">
        <v>-265</v>
      </c>
      <c r="G14" s="65">
        <f t="shared" si="0"/>
        <v>0</v>
      </c>
    </row>
    <row r="15" spans="1:7" s="66" customFormat="1" ht="16.5" customHeight="1" hidden="1">
      <c r="A15" s="61"/>
      <c r="B15" s="62"/>
      <c r="C15" s="67">
        <v>4170</v>
      </c>
      <c r="D15" s="63" t="s">
        <v>271</v>
      </c>
      <c r="E15" s="64">
        <v>4516</v>
      </c>
      <c r="F15" s="64"/>
      <c r="G15" s="65">
        <f t="shared" si="0"/>
        <v>4516</v>
      </c>
    </row>
    <row r="16" spans="1:7" s="66" customFormat="1" ht="16.5" customHeight="1" hidden="1">
      <c r="A16" s="61"/>
      <c r="B16" s="62"/>
      <c r="C16" s="63" t="s">
        <v>152</v>
      </c>
      <c r="D16" s="63" t="s">
        <v>153</v>
      </c>
      <c r="E16" s="64">
        <v>10193</v>
      </c>
      <c r="F16" s="68"/>
      <c r="G16" s="65">
        <f t="shared" si="0"/>
        <v>10193</v>
      </c>
    </row>
    <row r="17" spans="1:7" s="66" customFormat="1" ht="16.5" customHeight="1" hidden="1">
      <c r="A17" s="61"/>
      <c r="B17" s="62"/>
      <c r="C17" s="63" t="s">
        <v>63</v>
      </c>
      <c r="D17" s="63" t="s">
        <v>64</v>
      </c>
      <c r="E17" s="64">
        <v>73825</v>
      </c>
      <c r="F17" s="64"/>
      <c r="G17" s="65">
        <f t="shared" si="0"/>
        <v>73825</v>
      </c>
    </row>
    <row r="18" spans="1:7" s="66" customFormat="1" ht="16.5" customHeight="1" hidden="1">
      <c r="A18" s="61"/>
      <c r="B18" s="62"/>
      <c r="C18" s="67">
        <v>4270</v>
      </c>
      <c r="D18" s="63" t="s">
        <v>69</v>
      </c>
      <c r="E18" s="64">
        <v>500</v>
      </c>
      <c r="F18" s="64"/>
      <c r="G18" s="65">
        <f t="shared" si="0"/>
        <v>500</v>
      </c>
    </row>
    <row r="19" spans="1:7" s="66" customFormat="1" ht="16.5" customHeight="1">
      <c r="A19" s="61"/>
      <c r="B19" s="62"/>
      <c r="C19" s="63" t="s">
        <v>32</v>
      </c>
      <c r="D19" s="63" t="s">
        <v>17</v>
      </c>
      <c r="E19" s="64">
        <v>1107756</v>
      </c>
      <c r="F19" s="64">
        <v>12706</v>
      </c>
      <c r="G19" s="65">
        <f t="shared" si="0"/>
        <v>1120462</v>
      </c>
    </row>
    <row r="20" spans="1:7" s="66" customFormat="1" ht="15" customHeight="1" hidden="1">
      <c r="A20" s="61"/>
      <c r="B20" s="62"/>
      <c r="C20" s="63" t="s">
        <v>300</v>
      </c>
      <c r="D20" s="63" t="s">
        <v>301</v>
      </c>
      <c r="E20" s="64">
        <v>360</v>
      </c>
      <c r="F20" s="64"/>
      <c r="G20" s="65">
        <f t="shared" si="0"/>
        <v>360</v>
      </c>
    </row>
    <row r="21" spans="1:7" s="66" customFormat="1" ht="16.5" customHeight="1" hidden="1">
      <c r="A21" s="61"/>
      <c r="B21" s="62"/>
      <c r="C21" s="63" t="s">
        <v>81</v>
      </c>
      <c r="D21" s="63" t="s">
        <v>82</v>
      </c>
      <c r="E21" s="64">
        <v>4421</v>
      </c>
      <c r="F21" s="64"/>
      <c r="G21" s="65">
        <f t="shared" si="0"/>
        <v>4421</v>
      </c>
    </row>
    <row r="22" spans="1:7" s="66" customFormat="1" ht="16.5" customHeight="1" hidden="1">
      <c r="A22" s="61"/>
      <c r="B22" s="62"/>
      <c r="C22" s="63" t="s">
        <v>517</v>
      </c>
      <c r="D22" s="63" t="s">
        <v>518</v>
      </c>
      <c r="E22" s="64">
        <v>42980</v>
      </c>
      <c r="F22" s="64"/>
      <c r="G22" s="65">
        <f t="shared" si="0"/>
        <v>42980</v>
      </c>
    </row>
    <row r="23" spans="1:7" s="66" customFormat="1" ht="16.5" customHeight="1" hidden="1">
      <c r="A23" s="61"/>
      <c r="B23" s="62"/>
      <c r="C23" s="69" t="s">
        <v>751</v>
      </c>
      <c r="D23" s="63" t="s">
        <v>752</v>
      </c>
      <c r="E23" s="64">
        <v>600</v>
      </c>
      <c r="F23" s="64"/>
      <c r="G23" s="65">
        <f t="shared" si="0"/>
        <v>600</v>
      </c>
    </row>
    <row r="24" spans="1:7" s="66" customFormat="1" ht="16.5" customHeight="1" hidden="1">
      <c r="A24" s="61"/>
      <c r="B24" s="62"/>
      <c r="C24" s="70">
        <v>4570</v>
      </c>
      <c r="D24" s="63" t="s">
        <v>753</v>
      </c>
      <c r="E24" s="64">
        <v>12</v>
      </c>
      <c r="F24" s="64"/>
      <c r="G24" s="65">
        <f t="shared" si="0"/>
        <v>12</v>
      </c>
    </row>
    <row r="25" spans="1:7" s="66" customFormat="1" ht="24" customHeight="1" hidden="1">
      <c r="A25" s="61"/>
      <c r="B25" s="62"/>
      <c r="C25" s="63" t="s">
        <v>754</v>
      </c>
      <c r="D25" s="63" t="s">
        <v>755</v>
      </c>
      <c r="E25" s="64">
        <v>80455</v>
      </c>
      <c r="F25" s="64"/>
      <c r="G25" s="65">
        <f t="shared" si="0"/>
        <v>80455</v>
      </c>
    </row>
    <row r="26" spans="1:7" s="73" customFormat="1" ht="16.5" customHeight="1" hidden="1">
      <c r="A26" s="42" t="s">
        <v>89</v>
      </c>
      <c r="B26" s="42"/>
      <c r="C26" s="42"/>
      <c r="D26" s="42" t="s">
        <v>90</v>
      </c>
      <c r="E26" s="71" t="s">
        <v>91</v>
      </c>
      <c r="F26" s="71"/>
      <c r="G26" s="72" t="s">
        <v>91</v>
      </c>
    </row>
    <row r="27" spans="1:7" s="73" customFormat="1" ht="16.5" customHeight="1" hidden="1">
      <c r="A27" s="42"/>
      <c r="B27" s="42" t="s">
        <v>756</v>
      </c>
      <c r="C27" s="42"/>
      <c r="D27" s="42" t="s">
        <v>757</v>
      </c>
      <c r="E27" s="71" t="s">
        <v>758</v>
      </c>
      <c r="F27" s="71"/>
      <c r="G27" s="72" t="s">
        <v>758</v>
      </c>
    </row>
    <row r="28" spans="1:7" s="73" customFormat="1" ht="16.5" customHeight="1" hidden="1">
      <c r="A28" s="42"/>
      <c r="B28" s="74"/>
      <c r="C28" s="42" t="s">
        <v>152</v>
      </c>
      <c r="D28" s="42" t="s">
        <v>153</v>
      </c>
      <c r="E28" s="71" t="s">
        <v>759</v>
      </c>
      <c r="F28" s="71"/>
      <c r="G28" s="72" t="s">
        <v>759</v>
      </c>
    </row>
    <row r="29" spans="1:7" s="73" customFormat="1" ht="16.5" customHeight="1" hidden="1">
      <c r="A29" s="42"/>
      <c r="B29" s="75"/>
      <c r="C29" s="42" t="s">
        <v>68</v>
      </c>
      <c r="D29" s="42" t="s">
        <v>69</v>
      </c>
      <c r="E29" s="71" t="s">
        <v>760</v>
      </c>
      <c r="F29" s="71"/>
      <c r="G29" s="72" t="s">
        <v>760</v>
      </c>
    </row>
    <row r="30" spans="1:7" s="73" customFormat="1" ht="16.5" customHeight="1" hidden="1">
      <c r="A30" s="42"/>
      <c r="B30" s="75"/>
      <c r="C30" s="42" t="s">
        <v>284</v>
      </c>
      <c r="D30" s="42" t="s">
        <v>285</v>
      </c>
      <c r="E30" s="71" t="s">
        <v>761</v>
      </c>
      <c r="F30" s="71"/>
      <c r="G30" s="72" t="s">
        <v>761</v>
      </c>
    </row>
    <row r="31" spans="1:7" s="73" customFormat="1" ht="25.5" customHeight="1" hidden="1">
      <c r="A31" s="42"/>
      <c r="B31" s="75"/>
      <c r="C31" s="42" t="s">
        <v>160</v>
      </c>
      <c r="D31" s="42" t="s">
        <v>161</v>
      </c>
      <c r="E31" s="71" t="s">
        <v>762</v>
      </c>
      <c r="F31" s="71"/>
      <c r="G31" s="72" t="s">
        <v>762</v>
      </c>
    </row>
    <row r="32" spans="1:7" s="73" customFormat="1" ht="16.5" customHeight="1" hidden="1">
      <c r="A32" s="42"/>
      <c r="B32" s="75"/>
      <c r="C32" s="42" t="s">
        <v>357</v>
      </c>
      <c r="D32" s="42" t="s">
        <v>358</v>
      </c>
      <c r="E32" s="71" t="s">
        <v>763</v>
      </c>
      <c r="F32" s="71"/>
      <c r="G32" s="72" t="s">
        <v>763</v>
      </c>
    </row>
    <row r="33" spans="1:7" s="73" customFormat="1" ht="16.5" customHeight="1" hidden="1">
      <c r="A33" s="42"/>
      <c r="B33" s="75"/>
      <c r="C33" s="42" t="s">
        <v>81</v>
      </c>
      <c r="D33" s="42" t="s">
        <v>82</v>
      </c>
      <c r="E33" s="71" t="s">
        <v>764</v>
      </c>
      <c r="F33" s="71"/>
      <c r="G33" s="72" t="s">
        <v>764</v>
      </c>
    </row>
    <row r="34" spans="1:7" s="73" customFormat="1" ht="25.5" customHeight="1" hidden="1">
      <c r="A34" s="42"/>
      <c r="B34" s="75"/>
      <c r="C34" s="42" t="s">
        <v>765</v>
      </c>
      <c r="D34" s="42" t="s">
        <v>766</v>
      </c>
      <c r="E34" s="71" t="s">
        <v>767</v>
      </c>
      <c r="F34" s="71"/>
      <c r="G34" s="72" t="s">
        <v>767</v>
      </c>
    </row>
    <row r="35" spans="1:7" s="73" customFormat="1" ht="16.5" customHeight="1" hidden="1">
      <c r="A35" s="42"/>
      <c r="B35" s="75"/>
      <c r="C35" s="42" t="s">
        <v>768</v>
      </c>
      <c r="D35" s="42" t="s">
        <v>769</v>
      </c>
      <c r="E35" s="71" t="s">
        <v>770</v>
      </c>
      <c r="F35" s="71"/>
      <c r="G35" s="72" t="s">
        <v>770</v>
      </c>
    </row>
    <row r="36" spans="1:7" s="73" customFormat="1" ht="26.25" customHeight="1" hidden="1">
      <c r="A36" s="42"/>
      <c r="B36" s="75"/>
      <c r="C36" s="42" t="s">
        <v>305</v>
      </c>
      <c r="D36" s="42" t="s">
        <v>306</v>
      </c>
      <c r="E36" s="71" t="s">
        <v>771</v>
      </c>
      <c r="F36" s="71"/>
      <c r="G36" s="72" t="s">
        <v>771</v>
      </c>
    </row>
    <row r="37" spans="1:7" s="73" customFormat="1" ht="24" customHeight="1" hidden="1">
      <c r="A37" s="42"/>
      <c r="B37" s="76"/>
      <c r="C37" s="42" t="s">
        <v>310</v>
      </c>
      <c r="D37" s="42" t="s">
        <v>311</v>
      </c>
      <c r="E37" s="71" t="s">
        <v>772</v>
      </c>
      <c r="F37" s="71"/>
      <c r="G37" s="72" t="s">
        <v>772</v>
      </c>
    </row>
    <row r="38" spans="1:7" s="80" customFormat="1" ht="16.5" customHeight="1" hidden="1">
      <c r="A38" s="77" t="s">
        <v>110</v>
      </c>
      <c r="B38" s="77"/>
      <c r="C38" s="77"/>
      <c r="D38" s="77" t="s">
        <v>111</v>
      </c>
      <c r="E38" s="78" t="s">
        <v>773</v>
      </c>
      <c r="F38" s="78"/>
      <c r="G38" s="79" t="s">
        <v>773</v>
      </c>
    </row>
    <row r="39" spans="1:7" s="66" customFormat="1" ht="16.5" customHeight="1" hidden="1">
      <c r="A39" s="61"/>
      <c r="B39" s="81" t="s">
        <v>774</v>
      </c>
      <c r="C39" s="81"/>
      <c r="D39" s="81" t="s">
        <v>775</v>
      </c>
      <c r="E39" s="82" t="s">
        <v>776</v>
      </c>
      <c r="F39" s="82"/>
      <c r="G39" s="83" t="s">
        <v>776</v>
      </c>
    </row>
    <row r="40" spans="1:7" s="66" customFormat="1" ht="16.5" customHeight="1" hidden="1">
      <c r="A40" s="61"/>
      <c r="B40" s="63"/>
      <c r="C40" s="63" t="s">
        <v>152</v>
      </c>
      <c r="D40" s="63" t="s">
        <v>153</v>
      </c>
      <c r="E40" s="64">
        <v>2416</v>
      </c>
      <c r="F40" s="64"/>
      <c r="G40" s="65">
        <f>F40+E40</f>
        <v>2416</v>
      </c>
    </row>
    <row r="41" spans="1:7" s="66" customFormat="1" ht="16.5" customHeight="1" hidden="1">
      <c r="A41" s="61"/>
      <c r="B41" s="63"/>
      <c r="C41" s="63" t="s">
        <v>68</v>
      </c>
      <c r="D41" s="63" t="s">
        <v>69</v>
      </c>
      <c r="E41" s="64">
        <v>1864</v>
      </c>
      <c r="F41" s="64"/>
      <c r="G41" s="65">
        <f>F41+E41</f>
        <v>1864</v>
      </c>
    </row>
    <row r="42" spans="1:7" s="66" customFormat="1" ht="21" customHeight="1" hidden="1">
      <c r="A42" s="84" t="s">
        <v>180</v>
      </c>
      <c r="B42" s="85"/>
      <c r="C42" s="85"/>
      <c r="D42" s="85" t="s">
        <v>181</v>
      </c>
      <c r="E42" s="86">
        <v>7277056</v>
      </c>
      <c r="F42" s="87"/>
      <c r="G42" s="88">
        <f>E42+F42</f>
        <v>7277056</v>
      </c>
    </row>
    <row r="43" spans="1:7" s="66" customFormat="1" ht="24" customHeight="1" hidden="1">
      <c r="A43" s="89"/>
      <c r="B43" s="85" t="s">
        <v>185</v>
      </c>
      <c r="C43" s="85"/>
      <c r="D43" s="85" t="s">
        <v>186</v>
      </c>
      <c r="E43" s="86">
        <v>7116706</v>
      </c>
      <c r="F43" s="87"/>
      <c r="G43" s="88">
        <f>E43+F43</f>
        <v>7116706</v>
      </c>
    </row>
    <row r="44" spans="1:7" s="66" customFormat="1" ht="23.25" customHeight="1" hidden="1">
      <c r="A44" s="89"/>
      <c r="B44" s="85"/>
      <c r="C44" s="85" t="s">
        <v>777</v>
      </c>
      <c r="D44" s="85" t="s">
        <v>778</v>
      </c>
      <c r="E44" s="86" t="s">
        <v>779</v>
      </c>
      <c r="F44" s="87"/>
      <c r="G44" s="88" t="s">
        <v>779</v>
      </c>
    </row>
    <row r="45" spans="1:7" s="66" customFormat="1" ht="22.5" customHeight="1" hidden="1">
      <c r="A45" s="89"/>
      <c r="B45" s="85"/>
      <c r="C45" s="85" t="s">
        <v>780</v>
      </c>
      <c r="D45" s="85" t="s">
        <v>781</v>
      </c>
      <c r="E45" s="86" t="s">
        <v>782</v>
      </c>
      <c r="F45" s="87"/>
      <c r="G45" s="88" t="s">
        <v>782</v>
      </c>
    </row>
    <row r="46" spans="1:7" s="66" customFormat="1" ht="21.75" customHeight="1" hidden="1">
      <c r="A46" s="89"/>
      <c r="B46" s="85"/>
      <c r="C46" s="85" t="s">
        <v>783</v>
      </c>
      <c r="D46" s="85" t="s">
        <v>784</v>
      </c>
      <c r="E46" s="86" t="s">
        <v>785</v>
      </c>
      <c r="F46" s="87"/>
      <c r="G46" s="88" t="s">
        <v>785</v>
      </c>
    </row>
    <row r="47" spans="1:7" s="66" customFormat="1" ht="22.5" customHeight="1" hidden="1">
      <c r="A47" s="89"/>
      <c r="B47" s="85"/>
      <c r="C47" s="85" t="s">
        <v>786</v>
      </c>
      <c r="D47" s="85" t="s">
        <v>787</v>
      </c>
      <c r="E47" s="86" t="s">
        <v>788</v>
      </c>
      <c r="F47" s="87"/>
      <c r="G47" s="88" t="s">
        <v>788</v>
      </c>
    </row>
    <row r="48" spans="1:7" s="66" customFormat="1" ht="16.5" customHeight="1" hidden="1">
      <c r="A48" s="89"/>
      <c r="B48" s="85"/>
      <c r="C48" s="85" t="s">
        <v>152</v>
      </c>
      <c r="D48" s="85" t="s">
        <v>153</v>
      </c>
      <c r="E48" s="86">
        <v>217958</v>
      </c>
      <c r="F48" s="87"/>
      <c r="G48" s="88">
        <v>217958</v>
      </c>
    </row>
    <row r="49" spans="1:7" s="66" customFormat="1" ht="16.5" customHeight="1" hidden="1">
      <c r="A49" s="89"/>
      <c r="B49" s="85"/>
      <c r="C49" s="85" t="s">
        <v>63</v>
      </c>
      <c r="D49" s="85" t="s">
        <v>64</v>
      </c>
      <c r="E49" s="86" t="s">
        <v>789</v>
      </c>
      <c r="F49" s="87"/>
      <c r="G49" s="88" t="s">
        <v>789</v>
      </c>
    </row>
    <row r="50" spans="1:7" s="66" customFormat="1" ht="16.5" customHeight="1" hidden="1">
      <c r="A50" s="89"/>
      <c r="B50" s="85"/>
      <c r="C50" s="85" t="s">
        <v>68</v>
      </c>
      <c r="D50" s="85" t="s">
        <v>69</v>
      </c>
      <c r="E50" s="86" t="s">
        <v>790</v>
      </c>
      <c r="F50" s="87"/>
      <c r="G50" s="88" t="s">
        <v>790</v>
      </c>
    </row>
    <row r="51" spans="1:7" s="66" customFormat="1" ht="16.5" customHeight="1" hidden="1">
      <c r="A51" s="89"/>
      <c r="B51" s="85"/>
      <c r="C51" s="85" t="s">
        <v>284</v>
      </c>
      <c r="D51" s="85" t="s">
        <v>285</v>
      </c>
      <c r="E51" s="86" t="s">
        <v>791</v>
      </c>
      <c r="F51" s="87"/>
      <c r="G51" s="88" t="s">
        <v>791</v>
      </c>
    </row>
    <row r="52" spans="1:7" s="66" customFormat="1" ht="16.5" customHeight="1" hidden="1">
      <c r="A52" s="89"/>
      <c r="B52" s="85"/>
      <c r="C52" s="85" t="s">
        <v>32</v>
      </c>
      <c r="D52" s="85" t="s">
        <v>17</v>
      </c>
      <c r="E52" s="86" t="s">
        <v>792</v>
      </c>
      <c r="F52" s="87"/>
      <c r="G52" s="88" t="s">
        <v>792</v>
      </c>
    </row>
    <row r="53" spans="1:7" s="66" customFormat="1" ht="16.5" customHeight="1" hidden="1">
      <c r="A53" s="89"/>
      <c r="B53" s="85"/>
      <c r="C53" s="85" t="s">
        <v>295</v>
      </c>
      <c r="D53" s="85" t="s">
        <v>296</v>
      </c>
      <c r="E53" s="86" t="s">
        <v>793</v>
      </c>
      <c r="F53" s="87"/>
      <c r="G53" s="88" t="s">
        <v>793</v>
      </c>
    </row>
    <row r="54" spans="1:7" s="66" customFormat="1" ht="23.25" customHeight="1" hidden="1">
      <c r="A54" s="89"/>
      <c r="B54" s="85"/>
      <c r="C54" s="85" t="s">
        <v>300</v>
      </c>
      <c r="D54" s="85" t="s">
        <v>301</v>
      </c>
      <c r="E54" s="86" t="s">
        <v>794</v>
      </c>
      <c r="F54" s="87"/>
      <c r="G54" s="88" t="s">
        <v>794</v>
      </c>
    </row>
    <row r="55" spans="1:7" s="66" customFormat="1" ht="16.5" customHeight="1" hidden="1">
      <c r="A55" s="89"/>
      <c r="B55" s="85"/>
      <c r="C55" s="85" t="s">
        <v>357</v>
      </c>
      <c r="D55" s="85" t="s">
        <v>358</v>
      </c>
      <c r="E55" s="86" t="s">
        <v>795</v>
      </c>
      <c r="F55" s="87"/>
      <c r="G55" s="88" t="s">
        <v>795</v>
      </c>
    </row>
    <row r="56" spans="1:7" s="66" customFormat="1" ht="16.5" customHeight="1" hidden="1">
      <c r="A56" s="89"/>
      <c r="B56" s="85"/>
      <c r="C56" s="85" t="s">
        <v>81</v>
      </c>
      <c r="D56" s="85" t="s">
        <v>82</v>
      </c>
      <c r="E56" s="86" t="s">
        <v>796</v>
      </c>
      <c r="F56" s="87"/>
      <c r="G56" s="88" t="s">
        <v>796</v>
      </c>
    </row>
    <row r="57" spans="1:7" s="66" customFormat="1" ht="23.25" customHeight="1" hidden="1">
      <c r="A57" s="89"/>
      <c r="B57" s="85"/>
      <c r="C57" s="85" t="s">
        <v>310</v>
      </c>
      <c r="D57" s="85" t="s">
        <v>311</v>
      </c>
      <c r="E57" s="86" t="s">
        <v>797</v>
      </c>
      <c r="F57" s="87"/>
      <c r="G57" s="88" t="s">
        <v>797</v>
      </c>
    </row>
    <row r="58" spans="1:7" s="66" customFormat="1" ht="23.25" customHeight="1" hidden="1">
      <c r="A58" s="89"/>
      <c r="B58" s="85"/>
      <c r="C58" s="85" t="s">
        <v>315</v>
      </c>
      <c r="D58" s="85" t="s">
        <v>316</v>
      </c>
      <c r="E58" s="86" t="s">
        <v>798</v>
      </c>
      <c r="F58" s="87"/>
      <c r="G58" s="88" t="s">
        <v>798</v>
      </c>
    </row>
    <row r="59" spans="1:7" s="48" customFormat="1" ht="16.5" customHeight="1" hidden="1">
      <c r="A59" s="90" t="s">
        <v>455</v>
      </c>
      <c r="B59" s="91"/>
      <c r="C59" s="92"/>
      <c r="D59" s="91" t="s">
        <v>456</v>
      </c>
      <c r="E59" s="93">
        <v>1319706</v>
      </c>
      <c r="F59" s="93"/>
      <c r="G59" s="93">
        <v>1319706</v>
      </c>
    </row>
    <row r="60" spans="1:7" s="48" customFormat="1" ht="36.75" customHeight="1" hidden="1">
      <c r="A60" s="94"/>
      <c r="B60" s="95" t="s">
        <v>799</v>
      </c>
      <c r="C60" s="96"/>
      <c r="D60" s="97" t="s">
        <v>800</v>
      </c>
      <c r="E60" s="98" t="s">
        <v>801</v>
      </c>
      <c r="F60" s="99"/>
      <c r="G60" s="99" t="s">
        <v>801</v>
      </c>
    </row>
    <row r="61" spans="1:7" s="48" customFormat="1" ht="18" customHeight="1" hidden="1">
      <c r="A61" s="100"/>
      <c r="B61" s="101"/>
      <c r="C61" s="62">
        <v>4130</v>
      </c>
      <c r="D61" s="101" t="s">
        <v>802</v>
      </c>
      <c r="E61" s="102">
        <v>1319706</v>
      </c>
      <c r="F61" s="103"/>
      <c r="G61" s="104">
        <f>E61+F61</f>
        <v>1319706</v>
      </c>
    </row>
    <row r="62" spans="1:7" s="66" customFormat="1" ht="21.75" customHeight="1" hidden="1">
      <c r="A62" s="84" t="s">
        <v>562</v>
      </c>
      <c r="B62" s="85"/>
      <c r="C62" s="85"/>
      <c r="D62" s="85" t="s">
        <v>563</v>
      </c>
      <c r="E62" s="86">
        <v>172800</v>
      </c>
      <c r="F62" s="87"/>
      <c r="G62" s="88">
        <v>172800</v>
      </c>
    </row>
    <row r="63" spans="1:7" s="66" customFormat="1" ht="22.5" customHeight="1" hidden="1">
      <c r="A63" s="89"/>
      <c r="B63" s="105" t="s">
        <v>582</v>
      </c>
      <c r="C63" s="85"/>
      <c r="D63" s="85" t="s">
        <v>583</v>
      </c>
      <c r="E63" s="86">
        <v>172800</v>
      </c>
      <c r="F63" s="87"/>
      <c r="G63" s="88">
        <v>172800</v>
      </c>
    </row>
    <row r="64" spans="1:7" s="66" customFormat="1" ht="16.5" customHeight="1" hidden="1">
      <c r="A64" s="106"/>
      <c r="B64" s="63"/>
      <c r="C64" s="107" t="s">
        <v>48</v>
      </c>
      <c r="D64" s="85" t="s">
        <v>49</v>
      </c>
      <c r="E64" s="86">
        <v>68110</v>
      </c>
      <c r="F64" s="108"/>
      <c r="G64" s="88">
        <f>E64+F64</f>
        <v>68110</v>
      </c>
    </row>
    <row r="65" spans="1:7" s="48" customFormat="1" ht="20.25" customHeight="1">
      <c r="A65" s="124" t="s">
        <v>697</v>
      </c>
      <c r="B65" s="125"/>
      <c r="C65" s="125"/>
      <c r="D65" s="126"/>
      <c r="E65" s="109">
        <v>11215076</v>
      </c>
      <c r="F65" s="110">
        <v>0</v>
      </c>
      <c r="G65" s="111">
        <f>E65+F65</f>
        <v>11215076</v>
      </c>
    </row>
    <row r="66" spans="1:7" ht="16.5" customHeight="1">
      <c r="A66" s="120"/>
      <c r="B66" s="120"/>
      <c r="C66" s="120"/>
      <c r="D66" s="120"/>
      <c r="E66" s="120"/>
      <c r="F66" s="120"/>
      <c r="G66" s="120"/>
    </row>
  </sheetData>
  <mergeCells count="7">
    <mergeCell ref="A66:G66"/>
    <mergeCell ref="A7:F7"/>
    <mergeCell ref="E3:G3"/>
    <mergeCell ref="E4:G4"/>
    <mergeCell ref="A6:G6"/>
    <mergeCell ref="A8:F8"/>
    <mergeCell ref="A65:D65"/>
  </mergeCells>
  <printOptions/>
  <pageMargins left="0.6" right="0.28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2.5" style="13" customWidth="1"/>
    <col min="2" max="2" width="8.16015625" style="13" bestFit="1" customWidth="1"/>
    <col min="3" max="4" width="10.33203125" style="13" bestFit="1" customWidth="1"/>
    <col min="5" max="5" width="42.33203125" style="13" customWidth="1"/>
    <col min="6" max="6" width="16" style="13" bestFit="1" customWidth="1"/>
    <col min="7" max="7" width="12.66015625" style="13" bestFit="1" customWidth="1"/>
    <col min="8" max="8" width="14.5" style="26" bestFit="1" customWidth="1"/>
    <col min="9" max="16384" width="9.33203125" style="13" customWidth="1"/>
  </cols>
  <sheetData>
    <row r="1" spans="6:8" ht="12.75" customHeight="1">
      <c r="F1" s="128" t="s">
        <v>747</v>
      </c>
      <c r="G1" s="128"/>
      <c r="H1" s="128"/>
    </row>
    <row r="2" spans="6:8" ht="12.75" customHeight="1">
      <c r="F2" s="113" t="s">
        <v>803</v>
      </c>
      <c r="G2" s="113"/>
      <c r="H2" s="15"/>
    </row>
    <row r="3" spans="6:9" ht="12.75" customHeight="1">
      <c r="F3" s="119" t="s">
        <v>702</v>
      </c>
      <c r="G3" s="119"/>
      <c r="H3" s="119"/>
      <c r="I3" s="16"/>
    </row>
    <row r="4" spans="6:8" ht="12.75" customHeight="1">
      <c r="F4" s="119" t="s">
        <v>703</v>
      </c>
      <c r="G4" s="119"/>
      <c r="H4" s="119"/>
    </row>
    <row r="5" ht="12.75">
      <c r="H5" s="23"/>
    </row>
    <row r="6" spans="2:8" ht="12.75">
      <c r="B6" s="127" t="s">
        <v>706</v>
      </c>
      <c r="C6" s="127"/>
      <c r="D6" s="127"/>
      <c r="E6" s="127"/>
      <c r="F6" s="127"/>
      <c r="G6" s="127"/>
      <c r="H6" s="127"/>
    </row>
    <row r="7" spans="3:8" ht="12.75">
      <c r="C7" s="24"/>
      <c r="D7" s="24"/>
      <c r="E7" s="24" t="s">
        <v>707</v>
      </c>
      <c r="F7" s="24"/>
      <c r="G7" s="24"/>
      <c r="H7" s="24"/>
    </row>
    <row r="8" spans="4:8" ht="12.75">
      <c r="D8" s="24"/>
      <c r="E8" s="24" t="s">
        <v>708</v>
      </c>
      <c r="F8" s="24"/>
      <c r="G8" s="24"/>
      <c r="H8" s="25"/>
    </row>
    <row r="10" spans="2:6" ht="12.75">
      <c r="B10" s="18"/>
      <c r="C10" s="18"/>
      <c r="D10" s="18"/>
      <c r="E10" s="18"/>
      <c r="F10" s="18"/>
    </row>
    <row r="11" spans="2:8" ht="12.75" customHeight="1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9" t="s">
        <v>5</v>
      </c>
      <c r="H11" s="27" t="s">
        <v>6</v>
      </c>
    </row>
    <row r="12" spans="2:8" ht="12.75" customHeight="1">
      <c r="B12" s="2" t="s">
        <v>20</v>
      </c>
      <c r="C12" s="2"/>
      <c r="D12" s="2"/>
      <c r="E12" s="3" t="s">
        <v>21</v>
      </c>
      <c r="F12" s="4" t="s">
        <v>709</v>
      </c>
      <c r="G12" s="20" t="s">
        <v>39</v>
      </c>
      <c r="H12" s="28" t="s">
        <v>710</v>
      </c>
    </row>
    <row r="13" spans="2:8" ht="15" customHeight="1">
      <c r="B13" s="29"/>
      <c r="C13" s="5" t="s">
        <v>25</v>
      </c>
      <c r="D13" s="30"/>
      <c r="E13" s="6" t="s">
        <v>26</v>
      </c>
      <c r="F13" s="7" t="s">
        <v>709</v>
      </c>
      <c r="G13" s="21" t="s">
        <v>39</v>
      </c>
      <c r="H13" s="31" t="s">
        <v>710</v>
      </c>
    </row>
    <row r="14" spans="2:8" ht="12.75" customHeight="1">
      <c r="B14" s="8"/>
      <c r="C14" s="8"/>
      <c r="D14" s="9" t="s">
        <v>36</v>
      </c>
      <c r="E14" s="10" t="s">
        <v>37</v>
      </c>
      <c r="F14" s="11" t="s">
        <v>38</v>
      </c>
      <c r="G14" s="22" t="s">
        <v>39</v>
      </c>
      <c r="H14" s="32" t="s">
        <v>40</v>
      </c>
    </row>
    <row r="15" spans="2:8" ht="12.75">
      <c r="B15" s="2" t="s">
        <v>41</v>
      </c>
      <c r="C15" s="2"/>
      <c r="D15" s="2"/>
      <c r="E15" s="3" t="s">
        <v>42</v>
      </c>
      <c r="F15" s="4" t="s">
        <v>711</v>
      </c>
      <c r="G15" s="20" t="s">
        <v>88</v>
      </c>
      <c r="H15" s="28" t="s">
        <v>712</v>
      </c>
    </row>
    <row r="16" spans="2:8" ht="15">
      <c r="B16" s="29"/>
      <c r="C16" s="5" t="s">
        <v>46</v>
      </c>
      <c r="D16" s="30"/>
      <c r="E16" s="6" t="s">
        <v>47</v>
      </c>
      <c r="F16" s="7" t="s">
        <v>711</v>
      </c>
      <c r="G16" s="21" t="s">
        <v>88</v>
      </c>
      <c r="H16" s="31" t="s">
        <v>712</v>
      </c>
    </row>
    <row r="17" spans="2:8" ht="22.5">
      <c r="B17" s="8"/>
      <c r="C17" s="8"/>
      <c r="D17" s="9" t="s">
        <v>85</v>
      </c>
      <c r="E17" s="10" t="s">
        <v>86</v>
      </c>
      <c r="F17" s="11" t="s">
        <v>87</v>
      </c>
      <c r="G17" s="22" t="s">
        <v>88</v>
      </c>
      <c r="H17" s="32" t="s">
        <v>52</v>
      </c>
    </row>
    <row r="18" spans="2:8" ht="12.75" customHeight="1">
      <c r="B18" s="2" t="s">
        <v>216</v>
      </c>
      <c r="C18" s="2"/>
      <c r="D18" s="2"/>
      <c r="E18" s="3" t="s">
        <v>217</v>
      </c>
      <c r="F18" s="4" t="s">
        <v>713</v>
      </c>
      <c r="G18" s="20" t="s">
        <v>240</v>
      </c>
      <c r="H18" s="28" t="s">
        <v>714</v>
      </c>
    </row>
    <row r="19" spans="2:8" ht="15">
      <c r="B19" s="29"/>
      <c r="C19" s="5" t="s">
        <v>221</v>
      </c>
      <c r="D19" s="30"/>
      <c r="E19" s="6" t="s">
        <v>222</v>
      </c>
      <c r="F19" s="7" t="s">
        <v>715</v>
      </c>
      <c r="G19" s="21" t="s">
        <v>240</v>
      </c>
      <c r="H19" s="31" t="s">
        <v>716</v>
      </c>
    </row>
    <row r="20" spans="2:8" ht="12.75">
      <c r="B20" s="8"/>
      <c r="C20" s="8"/>
      <c r="D20" s="9" t="s">
        <v>238</v>
      </c>
      <c r="E20" s="10" t="s">
        <v>37</v>
      </c>
      <c r="F20" s="11" t="s">
        <v>239</v>
      </c>
      <c r="G20" s="22" t="s">
        <v>240</v>
      </c>
      <c r="H20" s="32" t="s">
        <v>52</v>
      </c>
    </row>
    <row r="21" spans="2:8" ht="12.75">
      <c r="B21" s="2" t="s">
        <v>471</v>
      </c>
      <c r="C21" s="2"/>
      <c r="D21" s="2"/>
      <c r="E21" s="3" t="s">
        <v>472</v>
      </c>
      <c r="F21" s="4" t="s">
        <v>717</v>
      </c>
      <c r="G21" s="20" t="s">
        <v>79</v>
      </c>
      <c r="H21" s="28" t="s">
        <v>718</v>
      </c>
    </row>
    <row r="22" spans="2:8" ht="15">
      <c r="B22" s="29"/>
      <c r="C22" s="5" t="s">
        <v>525</v>
      </c>
      <c r="D22" s="30"/>
      <c r="E22" s="6" t="s">
        <v>526</v>
      </c>
      <c r="F22" s="7" t="s">
        <v>717</v>
      </c>
      <c r="G22" s="21" t="s">
        <v>79</v>
      </c>
      <c r="H22" s="31" t="s">
        <v>718</v>
      </c>
    </row>
    <row r="23" spans="2:8" ht="12.75">
      <c r="B23" s="8"/>
      <c r="C23" s="8"/>
      <c r="D23" s="9" t="s">
        <v>36</v>
      </c>
      <c r="E23" s="10" t="s">
        <v>37</v>
      </c>
      <c r="F23" s="11" t="s">
        <v>529</v>
      </c>
      <c r="G23" s="22" t="s">
        <v>79</v>
      </c>
      <c r="H23" s="32" t="s">
        <v>530</v>
      </c>
    </row>
    <row r="24" spans="2:8" ht="12.75" customHeight="1">
      <c r="B24" s="2" t="s">
        <v>689</v>
      </c>
      <c r="C24" s="2"/>
      <c r="D24" s="2"/>
      <c r="E24" s="3" t="s">
        <v>690</v>
      </c>
      <c r="F24" s="4" t="s">
        <v>696</v>
      </c>
      <c r="G24" s="20" t="s">
        <v>694</v>
      </c>
      <c r="H24" s="28" t="s">
        <v>691</v>
      </c>
    </row>
    <row r="25" spans="2:8" ht="15" customHeight="1">
      <c r="B25" s="29"/>
      <c r="C25" s="5" t="s">
        <v>692</v>
      </c>
      <c r="D25" s="30"/>
      <c r="E25" s="6" t="s">
        <v>693</v>
      </c>
      <c r="F25" s="7" t="s">
        <v>696</v>
      </c>
      <c r="G25" s="21" t="s">
        <v>694</v>
      </c>
      <c r="H25" s="31" t="s">
        <v>691</v>
      </c>
    </row>
    <row r="26" spans="2:8" ht="12.75" customHeight="1">
      <c r="B26" s="8"/>
      <c r="C26" s="8"/>
      <c r="D26" s="9" t="s">
        <v>36</v>
      </c>
      <c r="E26" s="10" t="s">
        <v>37</v>
      </c>
      <c r="F26" s="11" t="s">
        <v>696</v>
      </c>
      <c r="G26" s="22" t="s">
        <v>694</v>
      </c>
      <c r="H26" s="32" t="s">
        <v>691</v>
      </c>
    </row>
    <row r="27" spans="2:8" ht="12.75">
      <c r="B27" s="116" t="s">
        <v>697</v>
      </c>
      <c r="C27" s="117"/>
      <c r="D27" s="117"/>
      <c r="E27" s="118"/>
      <c r="F27" s="12" t="s">
        <v>719</v>
      </c>
      <c r="G27" s="33" t="s">
        <v>720</v>
      </c>
      <c r="H27" s="34" t="s">
        <v>721</v>
      </c>
    </row>
    <row r="28" ht="12.75" customHeight="1"/>
  </sheetData>
  <sheetProtection/>
  <mergeCells count="5">
    <mergeCell ref="B6:H6"/>
    <mergeCell ref="B27:E27"/>
    <mergeCell ref="F1:H1"/>
    <mergeCell ref="F3:H3"/>
    <mergeCell ref="F4:H4"/>
  </mergeCells>
  <printOptions/>
  <pageMargins left="0.34" right="0.1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PageLayoutView="0" workbookViewId="0" topLeftCell="A1">
      <selection activeCell="F2" sqref="F2"/>
    </sheetView>
  </sheetViews>
  <sheetFormatPr defaultColWidth="9.33203125" defaultRowHeight="12.75"/>
  <cols>
    <col min="1" max="1" width="2.5" style="13" customWidth="1"/>
    <col min="2" max="2" width="6.5" style="13" bestFit="1" customWidth="1"/>
    <col min="3" max="4" width="10.33203125" style="13" bestFit="1" customWidth="1"/>
    <col min="5" max="5" width="52.83203125" style="13" customWidth="1"/>
    <col min="6" max="6" width="16" style="13" bestFit="1" customWidth="1"/>
    <col min="7" max="7" width="11.5" style="13" bestFit="1" customWidth="1"/>
    <col min="8" max="8" width="14.5" style="13" bestFit="1" customWidth="1"/>
    <col min="9" max="16384" width="9.33203125" style="13" customWidth="1"/>
  </cols>
  <sheetData>
    <row r="1" spans="6:8" ht="12.75">
      <c r="F1" s="128" t="s">
        <v>804</v>
      </c>
      <c r="G1" s="128"/>
      <c r="H1" s="128"/>
    </row>
    <row r="2" spans="6:8" ht="12.75">
      <c r="F2" s="113" t="s">
        <v>803</v>
      </c>
      <c r="G2" s="113"/>
      <c r="H2" s="15"/>
    </row>
    <row r="3" spans="6:9" ht="12.75" customHeight="1">
      <c r="F3" s="119" t="s">
        <v>702</v>
      </c>
      <c r="G3" s="119"/>
      <c r="H3" s="119"/>
      <c r="I3" s="16"/>
    </row>
    <row r="4" spans="6:8" ht="12.75" customHeight="1">
      <c r="F4" s="119" t="s">
        <v>703</v>
      </c>
      <c r="G4" s="119"/>
      <c r="H4" s="119"/>
    </row>
    <row r="5" ht="12.75">
      <c r="H5" s="23"/>
    </row>
    <row r="6" spans="3:8" ht="12.75">
      <c r="C6" s="127" t="s">
        <v>748</v>
      </c>
      <c r="D6" s="127"/>
      <c r="E6" s="127"/>
      <c r="F6" s="127"/>
      <c r="G6" s="127"/>
      <c r="H6" s="127"/>
    </row>
    <row r="7" spans="3:8" ht="12.75">
      <c r="C7" s="127" t="s">
        <v>749</v>
      </c>
      <c r="D7" s="127"/>
      <c r="E7" s="127"/>
      <c r="F7" s="127"/>
      <c r="G7" s="127"/>
      <c r="H7" s="127"/>
    </row>
    <row r="8" spans="3:8" ht="12.75">
      <c r="C8" s="127" t="s">
        <v>704</v>
      </c>
      <c r="D8" s="127"/>
      <c r="E8" s="127"/>
      <c r="F8" s="127"/>
      <c r="G8" s="127"/>
      <c r="H8" s="127"/>
    </row>
    <row r="9" spans="3:8" ht="12.75">
      <c r="C9" s="24"/>
      <c r="D9" s="24"/>
      <c r="E9" s="24"/>
      <c r="F9" s="24"/>
      <c r="G9" s="24"/>
      <c r="H9" s="24"/>
    </row>
    <row r="10" spans="2:8" ht="12.7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9" t="s">
        <v>5</v>
      </c>
      <c r="H10" s="36" t="s">
        <v>6</v>
      </c>
    </row>
    <row r="11" spans="2:8" ht="12.75">
      <c r="B11" s="2" t="s">
        <v>20</v>
      </c>
      <c r="C11" s="2"/>
      <c r="D11" s="2"/>
      <c r="E11" s="3" t="s">
        <v>21</v>
      </c>
      <c r="F11" s="4" t="s">
        <v>29</v>
      </c>
      <c r="G11" s="20" t="s">
        <v>30</v>
      </c>
      <c r="H11" s="28" t="s">
        <v>31</v>
      </c>
    </row>
    <row r="12" spans="2:8" ht="15">
      <c r="B12" s="29"/>
      <c r="C12" s="5" t="s">
        <v>25</v>
      </c>
      <c r="D12" s="30"/>
      <c r="E12" s="6" t="s">
        <v>26</v>
      </c>
      <c r="F12" s="7" t="s">
        <v>29</v>
      </c>
      <c r="G12" s="21" t="s">
        <v>30</v>
      </c>
      <c r="H12" s="31" t="s">
        <v>31</v>
      </c>
    </row>
    <row r="13" spans="2:8" ht="33.75">
      <c r="B13" s="8"/>
      <c r="C13" s="8"/>
      <c r="D13" s="9" t="s">
        <v>27</v>
      </c>
      <c r="E13" s="10" t="s">
        <v>28</v>
      </c>
      <c r="F13" s="11" t="s">
        <v>29</v>
      </c>
      <c r="G13" s="22" t="s">
        <v>30</v>
      </c>
      <c r="H13" s="32" t="s">
        <v>31</v>
      </c>
    </row>
    <row r="14" spans="2:8" ht="12.75">
      <c r="B14" s="2" t="s">
        <v>216</v>
      </c>
      <c r="C14" s="2"/>
      <c r="D14" s="2"/>
      <c r="E14" s="3" t="s">
        <v>217</v>
      </c>
      <c r="F14" s="4" t="s">
        <v>722</v>
      </c>
      <c r="G14" s="20" t="s">
        <v>723</v>
      </c>
      <c r="H14" s="28" t="s">
        <v>724</v>
      </c>
    </row>
    <row r="15" spans="2:8" ht="15">
      <c r="B15" s="29"/>
      <c r="C15" s="5" t="s">
        <v>241</v>
      </c>
      <c r="D15" s="30"/>
      <c r="E15" s="6" t="s">
        <v>242</v>
      </c>
      <c r="F15" s="7" t="s">
        <v>248</v>
      </c>
      <c r="G15" s="21" t="s">
        <v>249</v>
      </c>
      <c r="H15" s="31" t="s">
        <v>250</v>
      </c>
    </row>
    <row r="16" spans="2:8" ht="22.5">
      <c r="B16" s="8"/>
      <c r="C16" s="8"/>
      <c r="D16" s="9" t="s">
        <v>246</v>
      </c>
      <c r="E16" s="10" t="s">
        <v>247</v>
      </c>
      <c r="F16" s="11" t="s">
        <v>248</v>
      </c>
      <c r="G16" s="22" t="s">
        <v>249</v>
      </c>
      <c r="H16" s="32" t="s">
        <v>250</v>
      </c>
    </row>
    <row r="17" spans="2:8" ht="15">
      <c r="B17" s="29"/>
      <c r="C17" s="5" t="s">
        <v>371</v>
      </c>
      <c r="D17" s="30"/>
      <c r="E17" s="6" t="s">
        <v>176</v>
      </c>
      <c r="F17" s="7" t="s">
        <v>725</v>
      </c>
      <c r="G17" s="21" t="s">
        <v>726</v>
      </c>
      <c r="H17" s="31" t="s">
        <v>727</v>
      </c>
    </row>
    <row r="18" spans="2:8" ht="33.75">
      <c r="B18" s="8"/>
      <c r="C18" s="8"/>
      <c r="D18" s="9" t="s">
        <v>375</v>
      </c>
      <c r="E18" s="10" t="s">
        <v>376</v>
      </c>
      <c r="F18" s="11" t="s">
        <v>377</v>
      </c>
      <c r="G18" s="22" t="s">
        <v>378</v>
      </c>
      <c r="H18" s="32" t="s">
        <v>379</v>
      </c>
    </row>
    <row r="19" spans="2:8" ht="33.75">
      <c r="B19" s="8"/>
      <c r="C19" s="8"/>
      <c r="D19" s="9" t="s">
        <v>380</v>
      </c>
      <c r="E19" s="10" t="s">
        <v>376</v>
      </c>
      <c r="F19" s="11" t="s">
        <v>381</v>
      </c>
      <c r="G19" s="22" t="s">
        <v>382</v>
      </c>
      <c r="H19" s="32" t="s">
        <v>383</v>
      </c>
    </row>
    <row r="20" spans="2:8" ht="12.75">
      <c r="B20" s="2" t="s">
        <v>455</v>
      </c>
      <c r="C20" s="2"/>
      <c r="D20" s="2"/>
      <c r="E20" s="3" t="s">
        <v>456</v>
      </c>
      <c r="F20" s="4" t="s">
        <v>728</v>
      </c>
      <c r="G20" s="20" t="s">
        <v>466</v>
      </c>
      <c r="H20" s="28" t="s">
        <v>729</v>
      </c>
    </row>
    <row r="21" spans="2:8" ht="15">
      <c r="B21" s="29"/>
      <c r="C21" s="5" t="s">
        <v>464</v>
      </c>
      <c r="D21" s="30"/>
      <c r="E21" s="6" t="s">
        <v>176</v>
      </c>
      <c r="F21" s="7" t="s">
        <v>465</v>
      </c>
      <c r="G21" s="21" t="s">
        <v>466</v>
      </c>
      <c r="H21" s="31" t="s">
        <v>467</v>
      </c>
    </row>
    <row r="22" spans="2:8" ht="33.75">
      <c r="B22" s="8"/>
      <c r="C22" s="8"/>
      <c r="D22" s="9" t="s">
        <v>468</v>
      </c>
      <c r="E22" s="10" t="s">
        <v>469</v>
      </c>
      <c r="F22" s="11" t="s">
        <v>470</v>
      </c>
      <c r="G22" s="22" t="s">
        <v>466</v>
      </c>
      <c r="H22" s="32" t="s">
        <v>52</v>
      </c>
    </row>
    <row r="23" spans="2:8" ht="12.75">
      <c r="B23" s="2" t="s">
        <v>471</v>
      </c>
      <c r="C23" s="2"/>
      <c r="D23" s="2"/>
      <c r="E23" s="3" t="s">
        <v>472</v>
      </c>
      <c r="F23" s="4" t="s">
        <v>730</v>
      </c>
      <c r="G23" s="20" t="s">
        <v>731</v>
      </c>
      <c r="H23" s="28" t="s">
        <v>732</v>
      </c>
    </row>
    <row r="24" spans="2:8" ht="15">
      <c r="B24" s="29"/>
      <c r="C24" s="5" t="s">
        <v>476</v>
      </c>
      <c r="D24" s="30"/>
      <c r="E24" s="6" t="s">
        <v>477</v>
      </c>
      <c r="F24" s="7" t="s">
        <v>483</v>
      </c>
      <c r="G24" s="21" t="s">
        <v>484</v>
      </c>
      <c r="H24" s="31" t="s">
        <v>485</v>
      </c>
    </row>
    <row r="25" spans="2:8" ht="33.75">
      <c r="B25" s="8"/>
      <c r="C25" s="8"/>
      <c r="D25" s="9" t="s">
        <v>481</v>
      </c>
      <c r="E25" s="10" t="s">
        <v>482</v>
      </c>
      <c r="F25" s="11" t="s">
        <v>483</v>
      </c>
      <c r="G25" s="22" t="s">
        <v>484</v>
      </c>
      <c r="H25" s="32" t="s">
        <v>485</v>
      </c>
    </row>
    <row r="26" spans="2:8" ht="15">
      <c r="B26" s="29"/>
      <c r="C26" s="5" t="s">
        <v>531</v>
      </c>
      <c r="D26" s="30"/>
      <c r="E26" s="6" t="s">
        <v>532</v>
      </c>
      <c r="F26" s="7" t="s">
        <v>536</v>
      </c>
      <c r="G26" s="21" t="s">
        <v>537</v>
      </c>
      <c r="H26" s="31" t="s">
        <v>538</v>
      </c>
    </row>
    <row r="27" spans="2:8" ht="33.75">
      <c r="B27" s="8"/>
      <c r="C27" s="8"/>
      <c r="D27" s="9" t="s">
        <v>481</v>
      </c>
      <c r="E27" s="10" t="s">
        <v>482</v>
      </c>
      <c r="F27" s="11" t="s">
        <v>536</v>
      </c>
      <c r="G27" s="22" t="s">
        <v>537</v>
      </c>
      <c r="H27" s="32" t="s">
        <v>538</v>
      </c>
    </row>
    <row r="28" spans="2:8" ht="12.75">
      <c r="B28" s="2" t="s">
        <v>562</v>
      </c>
      <c r="C28" s="2"/>
      <c r="D28" s="2"/>
      <c r="E28" s="3" t="s">
        <v>563</v>
      </c>
      <c r="F28" s="4" t="s">
        <v>733</v>
      </c>
      <c r="G28" s="20" t="s">
        <v>570</v>
      </c>
      <c r="H28" s="28" t="s">
        <v>734</v>
      </c>
    </row>
    <row r="29" spans="2:8" ht="22.5">
      <c r="B29" s="29"/>
      <c r="C29" s="5" t="s">
        <v>567</v>
      </c>
      <c r="D29" s="30"/>
      <c r="E29" s="6" t="s">
        <v>568</v>
      </c>
      <c r="F29" s="7" t="s">
        <v>569</v>
      </c>
      <c r="G29" s="21" t="s">
        <v>570</v>
      </c>
      <c r="H29" s="31" t="s">
        <v>571</v>
      </c>
    </row>
    <row r="30" spans="2:8" ht="33.75">
      <c r="B30" s="8"/>
      <c r="C30" s="8"/>
      <c r="D30" s="9" t="s">
        <v>481</v>
      </c>
      <c r="E30" s="10" t="s">
        <v>482</v>
      </c>
      <c r="F30" s="11" t="s">
        <v>572</v>
      </c>
      <c r="G30" s="22" t="s">
        <v>573</v>
      </c>
      <c r="H30" s="32" t="s">
        <v>574</v>
      </c>
    </row>
    <row r="31" spans="2:8" ht="33.75">
      <c r="B31" s="8"/>
      <c r="C31" s="8"/>
      <c r="D31" s="9" t="s">
        <v>575</v>
      </c>
      <c r="E31" s="10" t="s">
        <v>576</v>
      </c>
      <c r="F31" s="11" t="s">
        <v>577</v>
      </c>
      <c r="G31" s="22" t="s">
        <v>273</v>
      </c>
      <c r="H31" s="32" t="s">
        <v>578</v>
      </c>
    </row>
    <row r="32" spans="2:8" ht="33.75">
      <c r="B32" s="8"/>
      <c r="C32" s="8"/>
      <c r="D32" s="9" t="s">
        <v>468</v>
      </c>
      <c r="E32" s="10" t="s">
        <v>469</v>
      </c>
      <c r="F32" s="11" t="s">
        <v>579</v>
      </c>
      <c r="G32" s="22" t="s">
        <v>580</v>
      </c>
      <c r="H32" s="32" t="s">
        <v>581</v>
      </c>
    </row>
    <row r="33" spans="2:8" ht="12.75">
      <c r="B33" s="2" t="s">
        <v>595</v>
      </c>
      <c r="C33" s="2"/>
      <c r="D33" s="2"/>
      <c r="E33" s="3" t="s">
        <v>596</v>
      </c>
      <c r="F33" s="4" t="s">
        <v>735</v>
      </c>
      <c r="G33" s="20" t="s">
        <v>736</v>
      </c>
      <c r="H33" s="28" t="s">
        <v>737</v>
      </c>
    </row>
    <row r="34" spans="2:8" ht="15">
      <c r="B34" s="29"/>
      <c r="C34" s="5" t="s">
        <v>600</v>
      </c>
      <c r="D34" s="30"/>
      <c r="E34" s="6" t="s">
        <v>601</v>
      </c>
      <c r="F34" s="7" t="s">
        <v>606</v>
      </c>
      <c r="G34" s="21" t="s">
        <v>603</v>
      </c>
      <c r="H34" s="31" t="s">
        <v>607</v>
      </c>
    </row>
    <row r="35" spans="2:8" ht="33.75">
      <c r="B35" s="8"/>
      <c r="C35" s="8"/>
      <c r="D35" s="9" t="s">
        <v>605</v>
      </c>
      <c r="E35" s="10" t="s">
        <v>376</v>
      </c>
      <c r="F35" s="11" t="s">
        <v>606</v>
      </c>
      <c r="G35" s="22" t="s">
        <v>603</v>
      </c>
      <c r="H35" s="32" t="s">
        <v>607</v>
      </c>
    </row>
    <row r="36" spans="2:8" ht="15">
      <c r="B36" s="29"/>
      <c r="C36" s="5" t="s">
        <v>629</v>
      </c>
      <c r="D36" s="30"/>
      <c r="E36" s="6" t="s">
        <v>630</v>
      </c>
      <c r="F36" s="7" t="s">
        <v>631</v>
      </c>
      <c r="G36" s="21" t="s">
        <v>632</v>
      </c>
      <c r="H36" s="31" t="s">
        <v>633</v>
      </c>
    </row>
    <row r="37" spans="2:8" ht="22.5">
      <c r="B37" s="8"/>
      <c r="C37" s="8"/>
      <c r="D37" s="9" t="s">
        <v>246</v>
      </c>
      <c r="E37" s="10" t="s">
        <v>247</v>
      </c>
      <c r="F37" s="11" t="s">
        <v>631</v>
      </c>
      <c r="G37" s="22" t="s">
        <v>632</v>
      </c>
      <c r="H37" s="32" t="s">
        <v>633</v>
      </c>
    </row>
    <row r="38" spans="2:8" ht="15">
      <c r="B38" s="29"/>
      <c r="C38" s="5" t="s">
        <v>641</v>
      </c>
      <c r="D38" s="30"/>
      <c r="E38" s="6" t="s">
        <v>642</v>
      </c>
      <c r="F38" s="7" t="s">
        <v>643</v>
      </c>
      <c r="G38" s="21" t="s">
        <v>644</v>
      </c>
      <c r="H38" s="31" t="s">
        <v>645</v>
      </c>
    </row>
    <row r="39" spans="2:8" ht="33.75">
      <c r="B39" s="8"/>
      <c r="C39" s="8"/>
      <c r="D39" s="9" t="s">
        <v>605</v>
      </c>
      <c r="E39" s="10" t="s">
        <v>376</v>
      </c>
      <c r="F39" s="11" t="s">
        <v>643</v>
      </c>
      <c r="G39" s="22" t="s">
        <v>644</v>
      </c>
      <c r="H39" s="32" t="s">
        <v>645</v>
      </c>
    </row>
    <row r="40" spans="2:8" ht="15">
      <c r="B40" s="29"/>
      <c r="C40" s="5" t="s">
        <v>646</v>
      </c>
      <c r="D40" s="30"/>
      <c r="E40" s="6" t="s">
        <v>176</v>
      </c>
      <c r="F40" s="7" t="s">
        <v>738</v>
      </c>
      <c r="G40" s="21" t="s">
        <v>648</v>
      </c>
      <c r="H40" s="31" t="s">
        <v>739</v>
      </c>
    </row>
    <row r="41" spans="2:8" ht="33.75">
      <c r="B41" s="8"/>
      <c r="C41" s="8"/>
      <c r="D41" s="9" t="s">
        <v>575</v>
      </c>
      <c r="E41" s="10" t="s">
        <v>576</v>
      </c>
      <c r="F41" s="11" t="s">
        <v>650</v>
      </c>
      <c r="G41" s="22" t="s">
        <v>651</v>
      </c>
      <c r="H41" s="32" t="s">
        <v>652</v>
      </c>
    </row>
    <row r="42" spans="2:8" ht="33.75">
      <c r="B42" s="8"/>
      <c r="C42" s="8"/>
      <c r="D42" s="9" t="s">
        <v>468</v>
      </c>
      <c r="E42" s="10" t="s">
        <v>469</v>
      </c>
      <c r="F42" s="11" t="s">
        <v>653</v>
      </c>
      <c r="G42" s="22" t="s">
        <v>654</v>
      </c>
      <c r="H42" s="32" t="s">
        <v>655</v>
      </c>
    </row>
    <row r="43" spans="2:8" ht="12.75">
      <c r="B43" s="2" t="s">
        <v>656</v>
      </c>
      <c r="C43" s="2"/>
      <c r="D43" s="2"/>
      <c r="E43" s="3" t="s">
        <v>657</v>
      </c>
      <c r="F43" s="4" t="s">
        <v>740</v>
      </c>
      <c r="G43" s="20" t="s">
        <v>671</v>
      </c>
      <c r="H43" s="28" t="s">
        <v>741</v>
      </c>
    </row>
    <row r="44" spans="2:8" ht="15">
      <c r="B44" s="29"/>
      <c r="C44" s="5" t="s">
        <v>668</v>
      </c>
      <c r="D44" s="30"/>
      <c r="E44" s="6" t="s">
        <v>669</v>
      </c>
      <c r="F44" s="7" t="s">
        <v>742</v>
      </c>
      <c r="G44" s="21" t="s">
        <v>671</v>
      </c>
      <c r="H44" s="31" t="s">
        <v>743</v>
      </c>
    </row>
    <row r="45" spans="2:8" ht="33.75">
      <c r="B45" s="8"/>
      <c r="C45" s="8"/>
      <c r="D45" s="9" t="s">
        <v>575</v>
      </c>
      <c r="E45" s="10" t="s">
        <v>576</v>
      </c>
      <c r="F45" s="11" t="s">
        <v>673</v>
      </c>
      <c r="G45" s="22" t="s">
        <v>671</v>
      </c>
      <c r="H45" s="32" t="s">
        <v>674</v>
      </c>
    </row>
    <row r="46" spans="2:8" ht="15">
      <c r="B46" s="35"/>
      <c r="C46" s="35"/>
      <c r="D46" s="35"/>
      <c r="H46" s="26"/>
    </row>
    <row r="47" spans="2:8" ht="12.75">
      <c r="B47" s="116" t="s">
        <v>697</v>
      </c>
      <c r="C47" s="117"/>
      <c r="D47" s="117"/>
      <c r="E47" s="118"/>
      <c r="F47" s="12" t="s">
        <v>744</v>
      </c>
      <c r="G47" s="33" t="s">
        <v>745</v>
      </c>
      <c r="H47" s="34" t="s">
        <v>746</v>
      </c>
    </row>
  </sheetData>
  <sheetProtection/>
  <mergeCells count="7">
    <mergeCell ref="C7:H7"/>
    <mergeCell ref="C8:H8"/>
    <mergeCell ref="B47:E47"/>
    <mergeCell ref="F1:H1"/>
    <mergeCell ref="F3:H3"/>
    <mergeCell ref="F4:H4"/>
    <mergeCell ref="C6:H6"/>
  </mergeCells>
  <printOptions/>
  <pageMargins left="0.2" right="0.29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Tarnowskie Góry</cp:lastModifiedBy>
  <cp:lastPrinted>2009-01-06T08:15:21Z</cp:lastPrinted>
  <dcterms:created xsi:type="dcterms:W3CDTF">2009-01-06T07:47:43Z</dcterms:created>
  <dcterms:modified xsi:type="dcterms:W3CDTF">2009-01-08T11:33:01Z</dcterms:modified>
  <cp:category/>
  <cp:version/>
  <cp:contentType/>
  <cp:contentStatus/>
</cp:coreProperties>
</file>