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4"/>
  </bookViews>
  <sheets>
    <sheet name="tabela1 " sheetId="1" r:id="rId1"/>
    <sheet name="tabela2" sheetId="2" r:id="rId2"/>
    <sheet name="tabela3" sheetId="3" r:id="rId3"/>
    <sheet name="tabela 4" sheetId="4" r:id="rId4"/>
    <sheet name="załącznik" sheetId="5" r:id="rId5"/>
    <sheet name="tabela 2" sheetId="6" state="hidden" r:id="rId6"/>
  </sheets>
  <definedNames>
    <definedName name="_xlnm.Print_Area" localSheetId="3">'tabela 4'!$A$1:$G$17</definedName>
    <definedName name="_xlnm.Print_Area" localSheetId="0">'tabela1 '!$A$1:$H$23</definedName>
    <definedName name="_xlnm.Print_Area" localSheetId="1">'tabela2'!$B$1:$T$162</definedName>
    <definedName name="_xlnm.Print_Area" localSheetId="2">'tabela3'!$A$1:$G$13</definedName>
    <definedName name="_xlnm.Print_Area" localSheetId="4">'załącznik'!$A$1:$I$64</definedName>
    <definedName name="_xlnm.Print_Titles" localSheetId="5">'tabela 2'!$6:$6</definedName>
    <definedName name="_xlnm.Print_Titles" localSheetId="1">'tabela2'!$9:$14</definedName>
  </definedNames>
  <calcPr fullCalcOnLoad="1"/>
</workbook>
</file>

<file path=xl/sharedStrings.xml><?xml version="1.0" encoding="utf-8"?>
<sst xmlns="http://schemas.openxmlformats.org/spreadsheetml/2006/main" count="561" uniqueCount="205">
  <si>
    <t>Dział</t>
  </si>
  <si>
    <t>Rozdział</t>
  </si>
  <si>
    <t>Nazwa</t>
  </si>
  <si>
    <t>0,00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</si>
  <si>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</si>
  <si>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</si>
  <si>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</si>
  <si>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</si>
  <si>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</si>
  <si>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</si>
  <si>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</si>
  <si>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</si>
  <si>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</si>
  <si>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</si>
  <si>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</si>
  <si>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</si>
  <si>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przed zmianą</t>
  </si>
  <si>
    <t>zmniejszenie</t>
  </si>
  <si>
    <t>zwiększenie</t>
  </si>
  <si>
    <t>po zmianach</t>
  </si>
  <si>
    <t>Zakup usług pozostałych</t>
  </si>
  <si>
    <t>Wydatki razem: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</si>
  <si>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</si>
  <si>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</si>
  <si>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</si>
  <si>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</si>
  <si>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</si>
  <si>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</si>
  <si>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</si>
  <si>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Wydatki budżetu Powiatu Tarnogórskiego na 2016 rok na realizację zadań z zakresu administracji rządowej i innych zadań zleconych odrębnymi ustawami</t>
  </si>
  <si>
    <t>851</t>
  </si>
  <si>
    <t>85156</t>
  </si>
  <si>
    <t>Ochrona zdrowia</t>
  </si>
  <si>
    <t>Składki na ubezpieczenie zdrowotne oraz świadczenia dla osób nie objętych obowiązkiem ubezpieczenia zdrowotnego</t>
  </si>
  <si>
    <t>Składki na ubezpieczenie zdrowotne</t>
  </si>
  <si>
    <t>16 850 203,42</t>
  </si>
  <si>
    <t>2 926 310,00</t>
  </si>
  <si>
    <t>4130</t>
  </si>
  <si>
    <t>2 898 510,80</t>
  </si>
  <si>
    <t>wydatki 
jednostek
budżetowych,</t>
  </si>
  <si>
    <t>Pozostałe zadania w zakresie polityki społecznej</t>
  </si>
  <si>
    <t>Zespoły do spraw orzekania o niepełnosprawności</t>
  </si>
  <si>
    <t>Wynagrodzenia bezosobowe</t>
  </si>
  <si>
    <t>853</t>
  </si>
  <si>
    <t>356 737,52</t>
  </si>
  <si>
    <t>85321</t>
  </si>
  <si>
    <t>338 063,00</t>
  </si>
  <si>
    <t>4170</t>
  </si>
  <si>
    <t>46 987,00</t>
  </si>
  <si>
    <t>- 20 000,00</t>
  </si>
  <si>
    <t>26 987,00</t>
  </si>
  <si>
    <t>4300</t>
  </si>
  <si>
    <t>469,00</t>
  </si>
  <si>
    <t>20 000,00</t>
  </si>
  <si>
    <t>20 469,00</t>
  </si>
  <si>
    <t xml:space="preserve">Tabela nr 2 do uchwały nr </t>
  </si>
  <si>
    <t>z dnia  stycznia 2017 roku</t>
  </si>
  <si>
    <t>Administracja publiczna</t>
  </si>
  <si>
    <t>Starostwa powiatowe</t>
  </si>
  <si>
    <t>Zakup materiałów i wyposażenia</t>
  </si>
  <si>
    <t>Wydatki  budżetu Powiatu Tarnogórskiego na 2017 rok</t>
  </si>
  <si>
    <t>Pozostała działalność</t>
  </si>
  <si>
    <t>świadczenia na rzecz osób fizycznych;</t>
  </si>
  <si>
    <t>Nagrody konkursowe</t>
  </si>
  <si>
    <t>Oświata i wychowanie</t>
  </si>
  <si>
    <t>Szkoły zawodowe</t>
  </si>
  <si>
    <t>wydatki związane z realizacją ich statutowych zadań</t>
  </si>
  <si>
    <t>na programy finansowane z udziałem środków, o których mowa w art. 5 ust. 1 pkt 2 i 3</t>
  </si>
  <si>
    <t>zakup i objęcie akcji i udziałów oraz wniesienie wkładów do spółek prawa handlowego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</si>
  <si>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</si>
  <si>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Pomoc społeczna</t>
  </si>
  <si>
    <t>Różne opłaty i składki</t>
  </si>
  <si>
    <t>Dotacja celowa z budżetu na finansowanie lub dofinansowanie zadań zleconych do realizacji pozostałym jednostkom nie zaliczanym do sektora finansów publicznych</t>
  </si>
  <si>
    <t>Edukacyjna opieka wychowawcza</t>
  </si>
  <si>
    <t>Zakup energii</t>
  </si>
  <si>
    <t>Wydatki na dotacje udzielane z budżetu Powiatu Tarnogórskiego w 2017 roku</t>
  </si>
  <si>
    <t>Kwota dotacji (w zł)</t>
  </si>
  <si>
    <t>podmiotowa</t>
  </si>
  <si>
    <t>przedmiotowa</t>
  </si>
  <si>
    <t>celowa</t>
  </si>
  <si>
    <t>Jednostki spoza sektora finansów publicznych</t>
  </si>
  <si>
    <t>852</t>
  </si>
  <si>
    <t>Razem</t>
  </si>
  <si>
    <t>Łączna kwota dotacji podmiotowej</t>
  </si>
  <si>
    <t>Łączna kwota dotacji przedmiotowej</t>
  </si>
  <si>
    <t>Łączna kwota dotacji celowej</t>
  </si>
  <si>
    <t>85295</t>
  </si>
  <si>
    <t>z dnia   lutego 2017 roku</t>
  </si>
  <si>
    <t>Dochody  budżetu Powiatu Tarnogórskiego na 2017 rok</t>
  </si>
  <si>
    <t>§</t>
  </si>
  <si>
    <t>Plan przed zmianą</t>
  </si>
  <si>
    <t>Zmniejszenie</t>
  </si>
  <si>
    <t>Zwiększenie</t>
  </si>
  <si>
    <t xml:space="preserve">Plan po zmianach </t>
  </si>
  <si>
    <t>bieżące</t>
  </si>
  <si>
    <t xml:space="preserve">w tym z tytułu dotacji i środków na finansowanie wydatków na realizację zadań finansowanych z udziałem środków, o których mowa w art. 5 ust. 1 pkt 2 i 3 </t>
  </si>
  <si>
    <t>85202</t>
  </si>
  <si>
    <t>85203</t>
  </si>
  <si>
    <t>2110</t>
  </si>
  <si>
    <t>Dotacje celowe otrzymane z budżetu państwa na zadania bieżące z zakresu administracji rządowej oraz inne zadania zlecone ustawami realizowane przez powiat</t>
  </si>
  <si>
    <t>majątkowe</t>
  </si>
  <si>
    <t>Ogółem:</t>
  </si>
  <si>
    <t>Dochody budżetu Powiatu Tarnogórskiego na 2017 rok na realizację zadań z zakresu administracji rządowej i innych zadań zleconych odrębnymi ustawami</t>
  </si>
  <si>
    <t>Wydatki budżetu Powiatu Tarnogórskiego na 2017 rok na realizację zadań z zakresu administracji rządowej i innych zadań zleconych odrębnymi ustawami</t>
  </si>
  <si>
    <t>754</t>
  </si>
  <si>
    <t>Bezpieczeństwo publiczne i ochrona przeciwpożarowa</t>
  </si>
  <si>
    <t>75411</t>
  </si>
  <si>
    <t>Komendy powiatowe Państwowej Straży Pożarnej</t>
  </si>
  <si>
    <t>4210</t>
  </si>
  <si>
    <t>2820</t>
  </si>
  <si>
    <t>Jednostki sektora finansów publicznych</t>
  </si>
  <si>
    <t>600</t>
  </si>
  <si>
    <t>60014</t>
  </si>
  <si>
    <t>6610</t>
  </si>
  <si>
    <t>75414</t>
  </si>
  <si>
    <t>2310</t>
  </si>
  <si>
    <t>801</t>
  </si>
  <si>
    <t>80130</t>
  </si>
  <si>
    <t>85201</t>
  </si>
  <si>
    <t>2320</t>
  </si>
  <si>
    <t>85204</t>
  </si>
  <si>
    <t>85311</t>
  </si>
  <si>
    <t>854</t>
  </si>
  <si>
    <t>85495</t>
  </si>
  <si>
    <t>921</t>
  </si>
  <si>
    <t>92113</t>
  </si>
  <si>
    <t>2480</t>
  </si>
  <si>
    <t>92116</t>
  </si>
  <si>
    <t>75415</t>
  </si>
  <si>
    <t>755</t>
  </si>
  <si>
    <t>75515</t>
  </si>
  <si>
    <t>2810</t>
  </si>
  <si>
    <t>2830</t>
  </si>
  <si>
    <t>80102</t>
  </si>
  <si>
    <t>80120</t>
  </si>
  <si>
    <t>2540</t>
  </si>
  <si>
    <t>2590</t>
  </si>
  <si>
    <t>80134</t>
  </si>
  <si>
    <t>80150</t>
  </si>
  <si>
    <t>80195</t>
  </si>
  <si>
    <t>85195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</si>
  <si>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</si>
  <si>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</si>
  <si>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</si>
  <si>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</si>
  <si>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</si>
  <si>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</si>
  <si>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</si>
  <si>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</si>
  <si>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</si>
  <si>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</si>
  <si>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</si>
  <si>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</si>
  <si>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</si>
  <si>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9 216 932,00</t>
  </si>
  <si>
    <t>21 000,00</t>
  </si>
  <si>
    <t>9 237 932,00</t>
  </si>
  <si>
    <t>9 210 032,00</t>
  </si>
  <si>
    <t>9 231 032,00</t>
  </si>
  <si>
    <t>9 205 022,00</t>
  </si>
  <si>
    <t>9 226 022,00</t>
  </si>
  <si>
    <t>139 816 786,00</t>
  </si>
  <si>
    <t>139 837 786,00</t>
  </si>
  <si>
    <t>2 078 064,00</t>
  </si>
  <si>
    <t>7 492 081,00</t>
  </si>
  <si>
    <t>5 492 340,00</t>
  </si>
  <si>
    <t>147 308 867,00</t>
  </si>
  <si>
    <t>147 329 867,00</t>
  </si>
  <si>
    <t>7 570 404,00</t>
  </si>
  <si>
    <t>Gospodarka mieszkaniowa</t>
  </si>
  <si>
    <t>Gospodarka gruntami i nieruchomościami</t>
  </si>
  <si>
    <t>Opłaty na rzecz budżetów jednostek samorządu terytorialnego</t>
  </si>
  <si>
    <t>Składki na ubezpieczenia społeczne</t>
  </si>
  <si>
    <t>Składki na Fundusz Pracy</t>
  </si>
  <si>
    <t>Koszty postępowania sądowego i prokuratorskiego</t>
  </si>
  <si>
    <t>Licea ogólnokształcące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</si>
  <si>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</si>
  <si>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lub przez osobę fizyczną</t>
  </si>
  <si>
    <t>Programy polityki zdrowotnej</t>
  </si>
  <si>
    <t>Dotacja celowa przekazana z budżetu jednostki samorządu terytorialnego na dofinansowanie realizacji zadań w zakresie programów polityki zdrowotnej</t>
  </si>
  <si>
    <t>Zakup środków żywności</t>
  </si>
  <si>
    <t>Specjalne ośrodki szkolno-wychowawcze</t>
  </si>
  <si>
    <t>9 211 922,00</t>
  </si>
  <si>
    <t>9 232 922,00</t>
  </si>
  <si>
    <t>16 542 289,00</t>
  </si>
  <si>
    <t>16 563 289,00</t>
  </si>
  <si>
    <t>700</t>
  </si>
  <si>
    <t>1 459 370,00</t>
  </si>
  <si>
    <t>70005</t>
  </si>
  <si>
    <t>1 029 520,00</t>
  </si>
  <si>
    <t>- 0,36</t>
  </si>
  <si>
    <t>1 029 519,64</t>
  </si>
  <si>
    <t>4520</t>
  </si>
  <si>
    <t>0,36</t>
  </si>
  <si>
    <t>194 003,00</t>
  </si>
  <si>
    <t>215 003,00</t>
  </si>
  <si>
    <t>85149</t>
  </si>
  <si>
    <t>2780</t>
  </si>
  <si>
    <t xml:space="preserve">w tym z tytułu dotacji i środków na finansowanie wydatków na realizację zadań finansowanych                   z udziałem środków, o których mowa w art. 5 ust. 1 pkt 2 i 3 </t>
  </si>
  <si>
    <t>Tabela nr 1 do uchwały nr 203/855/2017</t>
  </si>
  <si>
    <t>z dnia 30 marca 2017 roku</t>
  </si>
  <si>
    <t>Tabela nr 2 do uchwały nr 203/855/2017</t>
  </si>
  <si>
    <t>Tabela nr 3 do uchwały nr 203/855/2017</t>
  </si>
  <si>
    <t>Tabela nr 4 do uchwały nr 203/855/2017</t>
  </si>
  <si>
    <t>Załącznik do uchwały nr 203/855/2017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</si>
</sst>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Arial"/>
      <family val="2"/>
    </font>
    <font>
      <sz val="6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NumberFormat="1" applyFont="1" applyFill="1" applyBorder="1" applyAlignment="1" applyProtection="1">
      <alignment horizontal="left"/>
      <protection locked="0"/>
    </xf>
    <xf numFmtId="0" fontId="58" fillId="0" borderId="0" xfId="0" applyNumberFormat="1" applyFont="1" applyFill="1" applyBorder="1" applyAlignment="1" applyProtection="1">
      <alignment horizontal="left"/>
      <protection locked="0"/>
    </xf>
    <xf numFmtId="0" fontId="59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12" fillId="33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6" fillId="35" borderId="13" xfId="0" applyFont="1" applyFill="1" applyBorder="1" applyAlignment="1" applyProtection="1">
      <alignment horizontal="left" vertical="center" wrapText="1" shrinkToFit="1"/>
      <protection locked="0"/>
    </xf>
    <xf numFmtId="4" fontId="1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33" borderId="0" xfId="0" applyNumberFormat="1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4" xfId="0" applyNumberFormat="1" applyFont="1" applyFill="1" applyBorder="1" applyAlignment="1" applyProtection="1">
      <alignment horizontal="right"/>
      <protection locked="0"/>
    </xf>
    <xf numFmtId="4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 applyProtection="1">
      <alignment horizontal="center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1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36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49" fontId="1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36" borderId="13" xfId="0" applyFont="1" applyFill="1" applyBorder="1" applyAlignment="1" applyProtection="1">
      <alignment horizontal="center" vertical="center" wrapText="1" shrinkToFit="1"/>
      <protection locked="0"/>
    </xf>
    <xf numFmtId="0" fontId="16" fillId="36" borderId="13" xfId="0" applyFont="1" applyFill="1" applyBorder="1" applyAlignment="1" applyProtection="1">
      <alignment horizontal="left" vertical="center" wrapText="1" shrinkToFit="1"/>
      <protection locked="0"/>
    </xf>
    <xf numFmtId="0" fontId="16" fillId="35" borderId="13" xfId="0" applyFont="1" applyFill="1" applyBorder="1" applyAlignment="1" applyProtection="1">
      <alignment horizontal="center" vertical="center" wrapText="1" shrinkToFit="1"/>
      <protection locked="0"/>
    </xf>
    <xf numFmtId="0" fontId="16" fillId="35" borderId="13" xfId="0" applyFont="1" applyFill="1" applyBorder="1" applyAlignment="1" applyProtection="1">
      <alignment horizontal="left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8" fillId="33" borderId="0" xfId="0" applyNumberFormat="1" applyFont="1" applyFill="1" applyBorder="1" applyAlignment="1" applyProtection="1">
      <alignment horizontal="center"/>
      <protection locked="0"/>
    </xf>
    <xf numFmtId="0" fontId="17" fillId="36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0" xfId="0" applyNumberFormat="1" applyFont="1" applyFill="1" applyBorder="1" applyAlignment="1" applyProtection="1">
      <alignment horizontal="center" wrapText="1"/>
      <protection locked="0"/>
    </xf>
    <xf numFmtId="0" fontId="11" fillId="33" borderId="21" xfId="0" applyNumberFormat="1" applyFont="1" applyFill="1" applyBorder="1" applyAlignment="1" applyProtection="1">
      <alignment horizontal="center"/>
      <protection locked="0"/>
    </xf>
    <xf numFmtId="0" fontId="11" fillId="33" borderId="22" xfId="0" applyNumberFormat="1" applyFont="1" applyFill="1" applyBorder="1" applyAlignment="1" applyProtection="1">
      <alignment horizont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/>
      <protection locked="0"/>
    </xf>
    <xf numFmtId="0" fontId="9" fillId="0" borderId="22" xfId="0" applyNumberFormat="1" applyFont="1" applyFill="1" applyBorder="1" applyAlignment="1" applyProtection="1">
      <alignment horizontal="lef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9" fillId="0" borderId="22" xfId="0" applyNumberFormat="1" applyFont="1" applyFill="1" applyBorder="1" applyAlignment="1" applyProtection="1">
      <alignment horizontal="right"/>
      <protection locked="0"/>
    </xf>
    <xf numFmtId="0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0" xfId="0" applyNumberFormat="1" applyFont="1" applyFill="1" applyBorder="1" applyAlignment="1" applyProtection="1">
      <alignment horizontal="right"/>
      <protection locked="0"/>
    </xf>
    <xf numFmtId="0" fontId="11" fillId="0" borderId="22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9" fillId="34" borderId="0" xfId="0" applyNumberFormat="1" applyFont="1" applyFill="1" applyAlignment="1" applyProtection="1">
      <alignment horizontal="left" vertical="top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G6" sqref="G6"/>
    </sheetView>
  </sheetViews>
  <sheetFormatPr defaultColWidth="9.33203125" defaultRowHeight="12.75"/>
  <cols>
    <col min="1" max="1" width="6.83203125" style="0" customWidth="1"/>
    <col min="2" max="2" width="9.83203125" style="0" customWidth="1"/>
    <col min="3" max="3" width="7.83203125" style="0" customWidth="1"/>
    <col min="4" max="4" width="75.83203125" style="0" customWidth="1"/>
    <col min="5" max="8" width="24.83203125" style="0" customWidth="1"/>
  </cols>
  <sheetData>
    <row r="1" spans="1:18" ht="12" customHeight="1">
      <c r="A1" s="17"/>
      <c r="B1" s="17"/>
      <c r="C1" s="17"/>
      <c r="D1" s="39"/>
      <c r="E1" s="17"/>
      <c r="F1" s="17"/>
      <c r="G1" s="19" t="s">
        <v>199</v>
      </c>
      <c r="H1" s="17"/>
      <c r="I1" s="15"/>
      <c r="J1" s="15"/>
      <c r="K1" s="15"/>
      <c r="L1" s="15"/>
      <c r="M1" s="15"/>
      <c r="N1" s="15"/>
      <c r="O1" s="36" t="s">
        <v>55</v>
      </c>
      <c r="P1" s="15"/>
      <c r="Q1" s="15"/>
      <c r="R1" s="15"/>
    </row>
    <row r="2" spans="1:18" ht="12" customHeight="1">
      <c r="A2" s="17"/>
      <c r="B2" s="17"/>
      <c r="C2" s="17"/>
      <c r="D2" s="39"/>
      <c r="E2" s="17"/>
      <c r="F2" s="17"/>
      <c r="G2" s="19" t="s">
        <v>22</v>
      </c>
      <c r="H2" s="17"/>
      <c r="I2" s="15"/>
      <c r="J2" s="15"/>
      <c r="K2" s="15"/>
      <c r="L2" s="15"/>
      <c r="M2" s="15"/>
      <c r="N2" s="15"/>
      <c r="O2" s="36" t="s">
        <v>22</v>
      </c>
      <c r="P2" s="15"/>
      <c r="Q2" s="15"/>
      <c r="R2" s="15"/>
    </row>
    <row r="3" spans="1:18" ht="12" customHeight="1">
      <c r="A3" s="17"/>
      <c r="B3" s="17"/>
      <c r="C3" s="17"/>
      <c r="D3" s="39"/>
      <c r="E3" s="17"/>
      <c r="F3" s="17"/>
      <c r="G3" s="19" t="s">
        <v>200</v>
      </c>
      <c r="H3" s="17"/>
      <c r="I3" s="15"/>
      <c r="J3" s="15"/>
      <c r="K3" s="15"/>
      <c r="L3" s="15"/>
      <c r="M3" s="15"/>
      <c r="N3" s="15"/>
      <c r="O3" s="19" t="s">
        <v>87</v>
      </c>
      <c r="P3" s="15"/>
      <c r="Q3" s="15"/>
      <c r="R3" s="15"/>
    </row>
    <row r="4" spans="1:18" ht="12" customHeight="1">
      <c r="A4" s="17"/>
      <c r="B4" s="17"/>
      <c r="C4" s="17"/>
      <c r="D4" s="39"/>
      <c r="E4" s="17"/>
      <c r="F4" s="17"/>
      <c r="G4" s="19"/>
      <c r="H4" s="17"/>
      <c r="I4" s="15"/>
      <c r="J4" s="15"/>
      <c r="K4" s="15"/>
      <c r="L4" s="15"/>
      <c r="M4" s="15"/>
      <c r="N4" s="15"/>
      <c r="O4" s="19"/>
      <c r="P4" s="15"/>
      <c r="Q4" s="15"/>
      <c r="R4" s="15"/>
    </row>
    <row r="5" spans="1:18" ht="12" customHeight="1">
      <c r="A5" s="17"/>
      <c r="B5" s="17"/>
      <c r="C5" s="17"/>
      <c r="D5" s="39"/>
      <c r="E5" s="17"/>
      <c r="F5" s="17"/>
      <c r="G5" s="19"/>
      <c r="H5" s="17"/>
      <c r="I5" s="15"/>
      <c r="J5" s="15"/>
      <c r="K5" s="15"/>
      <c r="L5" s="15"/>
      <c r="M5" s="15"/>
      <c r="N5" s="15"/>
      <c r="O5" s="19"/>
      <c r="P5" s="15"/>
      <c r="Q5" s="15"/>
      <c r="R5" s="15"/>
    </row>
    <row r="6" spans="1:18" ht="12.75">
      <c r="A6" s="17"/>
      <c r="B6" s="17"/>
      <c r="C6" s="17"/>
      <c r="D6" s="39"/>
      <c r="E6" s="17"/>
      <c r="F6" s="17"/>
      <c r="G6" s="17"/>
      <c r="H6" s="17"/>
      <c r="I6" s="15"/>
      <c r="J6" s="15"/>
      <c r="K6" s="15"/>
      <c r="L6" s="15"/>
      <c r="M6" s="15"/>
      <c r="N6" s="15"/>
      <c r="O6" s="19"/>
      <c r="P6" s="15"/>
      <c r="Q6" s="15"/>
      <c r="R6" s="15"/>
    </row>
    <row r="7" spans="1:18" ht="16.5" customHeight="1">
      <c r="A7" s="91" t="s">
        <v>88</v>
      </c>
      <c r="B7" s="91"/>
      <c r="C7" s="91"/>
      <c r="D7" s="91"/>
      <c r="E7" s="91"/>
      <c r="F7" s="91"/>
      <c r="G7" s="91"/>
      <c r="H7" s="92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8.25" customHeight="1">
      <c r="A8" s="63"/>
      <c r="B8" s="63"/>
      <c r="C8" s="63"/>
      <c r="D8" s="63"/>
      <c r="E8" s="63"/>
      <c r="F8" s="63"/>
      <c r="G8" s="63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8" ht="4.5" customHeight="1">
      <c r="A9" s="93"/>
      <c r="B9" s="93"/>
      <c r="C9" s="93"/>
      <c r="D9" s="93"/>
      <c r="E9" s="93"/>
      <c r="F9" s="93"/>
      <c r="G9" s="93"/>
      <c r="H9" s="93"/>
    </row>
    <row r="10" spans="1:8" ht="24.75" customHeight="1">
      <c r="A10" s="80" t="s">
        <v>0</v>
      </c>
      <c r="B10" s="80" t="s">
        <v>1</v>
      </c>
      <c r="C10" s="80" t="s">
        <v>89</v>
      </c>
      <c r="D10" s="80" t="s">
        <v>2</v>
      </c>
      <c r="E10" s="80" t="s">
        <v>90</v>
      </c>
      <c r="F10" s="80" t="s">
        <v>91</v>
      </c>
      <c r="G10" s="80" t="s">
        <v>92</v>
      </c>
      <c r="H10" s="80" t="s">
        <v>93</v>
      </c>
    </row>
    <row r="11" spans="1:8" ht="18" customHeight="1">
      <c r="A11" s="94" t="s">
        <v>94</v>
      </c>
      <c r="B11" s="94"/>
      <c r="C11" s="94"/>
      <c r="D11" s="94"/>
      <c r="E11" s="94"/>
      <c r="F11" s="94"/>
      <c r="G11" s="94"/>
      <c r="H11" s="94"/>
    </row>
    <row r="12" spans="1:8" ht="21.75" customHeight="1">
      <c r="A12" s="73" t="s">
        <v>104</v>
      </c>
      <c r="B12" s="73"/>
      <c r="C12" s="73"/>
      <c r="D12" s="74" t="s">
        <v>105</v>
      </c>
      <c r="E12" s="75" t="s">
        <v>154</v>
      </c>
      <c r="F12" s="75" t="s">
        <v>3</v>
      </c>
      <c r="G12" s="75" t="s">
        <v>155</v>
      </c>
      <c r="H12" s="75" t="s">
        <v>156</v>
      </c>
    </row>
    <row r="13" spans="1:8" ht="30" customHeight="1">
      <c r="A13" s="73"/>
      <c r="B13" s="73"/>
      <c r="C13" s="73"/>
      <c r="D13" s="74" t="s">
        <v>95</v>
      </c>
      <c r="E13" s="75" t="s">
        <v>3</v>
      </c>
      <c r="F13" s="75" t="s">
        <v>3</v>
      </c>
      <c r="G13" s="75" t="s">
        <v>3</v>
      </c>
      <c r="H13" s="75" t="s">
        <v>3</v>
      </c>
    </row>
    <row r="14" spans="1:8" ht="21.75" customHeight="1">
      <c r="A14" s="73"/>
      <c r="B14" s="73" t="s">
        <v>106</v>
      </c>
      <c r="C14" s="73"/>
      <c r="D14" s="74" t="s">
        <v>107</v>
      </c>
      <c r="E14" s="75" t="s">
        <v>157</v>
      </c>
      <c r="F14" s="75" t="s">
        <v>3</v>
      </c>
      <c r="G14" s="75" t="s">
        <v>155</v>
      </c>
      <c r="H14" s="75" t="s">
        <v>158</v>
      </c>
    </row>
    <row r="15" spans="1:8" ht="30" customHeight="1">
      <c r="A15" s="73"/>
      <c r="B15" s="73"/>
      <c r="C15" s="73"/>
      <c r="D15" s="74" t="s">
        <v>95</v>
      </c>
      <c r="E15" s="75" t="s">
        <v>3</v>
      </c>
      <c r="F15" s="75" t="s">
        <v>3</v>
      </c>
      <c r="G15" s="75" t="s">
        <v>3</v>
      </c>
      <c r="H15" s="75" t="s">
        <v>3</v>
      </c>
    </row>
    <row r="16" spans="1:8" ht="30" customHeight="1">
      <c r="A16" s="73"/>
      <c r="B16" s="73"/>
      <c r="C16" s="73" t="s">
        <v>98</v>
      </c>
      <c r="D16" s="74" t="s">
        <v>99</v>
      </c>
      <c r="E16" s="75" t="s">
        <v>159</v>
      </c>
      <c r="F16" s="75" t="s">
        <v>3</v>
      </c>
      <c r="G16" s="75" t="s">
        <v>155</v>
      </c>
      <c r="H16" s="75" t="s">
        <v>160</v>
      </c>
    </row>
    <row r="17" spans="1:8" ht="18" customHeight="1">
      <c r="A17" s="96" t="s">
        <v>94</v>
      </c>
      <c r="B17" s="96"/>
      <c r="C17" s="96"/>
      <c r="D17" s="96"/>
      <c r="E17" s="76" t="s">
        <v>161</v>
      </c>
      <c r="F17" s="76" t="s">
        <v>3</v>
      </c>
      <c r="G17" s="76" t="s">
        <v>155</v>
      </c>
      <c r="H17" s="76" t="s">
        <v>162</v>
      </c>
    </row>
    <row r="18" spans="1:8" ht="30" customHeight="1">
      <c r="A18" s="97"/>
      <c r="B18" s="97"/>
      <c r="C18" s="97"/>
      <c r="D18" s="77" t="s">
        <v>95</v>
      </c>
      <c r="E18" s="78" t="s">
        <v>163</v>
      </c>
      <c r="F18" s="78" t="s">
        <v>3</v>
      </c>
      <c r="G18" s="78" t="s">
        <v>3</v>
      </c>
      <c r="H18" s="78" t="s">
        <v>163</v>
      </c>
    </row>
    <row r="19" spans="1:8" ht="18" customHeight="1">
      <c r="A19" s="94" t="s">
        <v>100</v>
      </c>
      <c r="B19" s="94"/>
      <c r="C19" s="94"/>
      <c r="D19" s="94"/>
      <c r="E19" s="94"/>
      <c r="F19" s="94"/>
      <c r="G19" s="94"/>
      <c r="H19" s="94"/>
    </row>
    <row r="20" spans="1:8" ht="18" customHeight="1">
      <c r="A20" s="96" t="s">
        <v>100</v>
      </c>
      <c r="B20" s="96"/>
      <c r="C20" s="96"/>
      <c r="D20" s="96"/>
      <c r="E20" s="76" t="s">
        <v>164</v>
      </c>
      <c r="F20" s="76" t="s">
        <v>3</v>
      </c>
      <c r="G20" s="76" t="s">
        <v>3</v>
      </c>
      <c r="H20" s="76" t="s">
        <v>164</v>
      </c>
    </row>
    <row r="21" spans="1:8" ht="30" customHeight="1">
      <c r="A21" s="97"/>
      <c r="B21" s="97"/>
      <c r="C21" s="97"/>
      <c r="D21" s="77" t="s">
        <v>95</v>
      </c>
      <c r="E21" s="78" t="s">
        <v>165</v>
      </c>
      <c r="F21" s="78" t="s">
        <v>3</v>
      </c>
      <c r="G21" s="78" t="s">
        <v>3</v>
      </c>
      <c r="H21" s="78" t="s">
        <v>165</v>
      </c>
    </row>
    <row r="22" spans="1:8" ht="18" customHeight="1">
      <c r="A22" s="94" t="s">
        <v>101</v>
      </c>
      <c r="B22" s="94"/>
      <c r="C22" s="94"/>
      <c r="D22" s="94"/>
      <c r="E22" s="76" t="s">
        <v>166</v>
      </c>
      <c r="F22" s="76" t="s">
        <v>3</v>
      </c>
      <c r="G22" s="76" t="s">
        <v>155</v>
      </c>
      <c r="H22" s="76" t="s">
        <v>167</v>
      </c>
    </row>
    <row r="23" spans="1:8" ht="30" customHeight="1">
      <c r="A23" s="95"/>
      <c r="B23" s="95"/>
      <c r="C23" s="95"/>
      <c r="D23" s="79" t="s">
        <v>198</v>
      </c>
      <c r="E23" s="76" t="s">
        <v>168</v>
      </c>
      <c r="F23" s="76" t="s">
        <v>3</v>
      </c>
      <c r="G23" s="76" t="s">
        <v>3</v>
      </c>
      <c r="H23" s="76" t="s">
        <v>168</v>
      </c>
    </row>
  </sheetData>
  <sheetProtection/>
  <mergeCells count="10">
    <mergeCell ref="A7:H7"/>
    <mergeCell ref="A9:H9"/>
    <mergeCell ref="A11:H11"/>
    <mergeCell ref="A23:C23"/>
    <mergeCell ref="A17:D17"/>
    <mergeCell ref="A18:C18"/>
    <mergeCell ref="A19:H19"/>
    <mergeCell ref="A20:D20"/>
    <mergeCell ref="A21:C21"/>
    <mergeCell ref="A22:D22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2"/>
  <sheetViews>
    <sheetView zoomScaleSheetLayoutView="50" zoomScalePageLayoutView="0" workbookViewId="0" topLeftCell="B1">
      <selection activeCell="N5" sqref="N5"/>
    </sheetView>
  </sheetViews>
  <sheetFormatPr defaultColWidth="9.33203125" defaultRowHeight="12.75"/>
  <cols>
    <col min="1" max="1" width="5" style="2" customWidth="1"/>
    <col min="2" max="2" width="6.16015625" style="2" customWidth="1"/>
    <col min="3" max="3" width="8.66015625" style="2" customWidth="1"/>
    <col min="4" max="4" width="9.5" style="2" customWidth="1"/>
    <col min="5" max="5" width="17.66015625" style="2" customWidth="1"/>
    <col min="6" max="6" width="12" style="2" customWidth="1"/>
    <col min="7" max="7" width="12.83203125" style="2" customWidth="1"/>
    <col min="8" max="8" width="13" style="2" customWidth="1"/>
    <col min="9" max="10" width="12.83203125" style="2" customWidth="1"/>
    <col min="11" max="11" width="12.16015625" style="2" customWidth="1"/>
    <col min="12" max="12" width="11.16015625" style="2" customWidth="1"/>
    <col min="13" max="13" width="11" style="2" customWidth="1"/>
    <col min="14" max="14" width="16.83203125" style="2" customWidth="1"/>
    <col min="15" max="15" width="11.16015625" style="2" customWidth="1"/>
    <col min="16" max="16" width="11.66015625" style="2" customWidth="1"/>
    <col min="17" max="17" width="11.5" style="2" customWidth="1"/>
    <col min="18" max="18" width="12.66015625" style="2" customWidth="1"/>
    <col min="19" max="19" width="15.33203125" style="2" customWidth="1"/>
    <col min="20" max="20" width="11.33203125" style="2" customWidth="1"/>
    <col min="21" max="16384" width="9.33203125" style="2" customWidth="1"/>
  </cols>
  <sheetData>
    <row r="1" spans="16:17" s="15" customFormat="1" ht="13.5" customHeight="1">
      <c r="P1" s="21" t="s">
        <v>201</v>
      </c>
      <c r="Q1" s="21"/>
    </row>
    <row r="2" spans="16:17" s="15" customFormat="1" ht="13.5" customHeight="1">
      <c r="P2" s="21" t="s">
        <v>22</v>
      </c>
      <c r="Q2" s="21"/>
    </row>
    <row r="3" spans="1:17" s="15" customFormat="1" ht="13.5" customHeight="1">
      <c r="A3" s="24"/>
      <c r="B3" s="24"/>
      <c r="C3" s="24"/>
      <c r="D3" s="24"/>
      <c r="E3" s="24"/>
      <c r="F3" s="24"/>
      <c r="G3" s="24"/>
      <c r="H3" s="24"/>
      <c r="P3" s="25" t="s">
        <v>200</v>
      </c>
      <c r="Q3" s="21"/>
    </row>
    <row r="4" spans="1:13" s="15" customFormat="1" ht="13.5" customHeight="1">
      <c r="A4" s="24"/>
      <c r="B4" s="24"/>
      <c r="C4" s="24"/>
      <c r="D4" s="24"/>
      <c r="E4" s="24"/>
      <c r="F4" s="24"/>
      <c r="G4" s="24"/>
      <c r="H4" s="24"/>
      <c r="M4" s="19"/>
    </row>
    <row r="5" spans="1:13" s="15" customFormat="1" ht="13.5" customHeight="1">
      <c r="A5" s="24"/>
      <c r="B5" s="24"/>
      <c r="C5" s="24"/>
      <c r="D5" s="24"/>
      <c r="E5" s="24"/>
      <c r="F5" s="24"/>
      <c r="G5" s="24"/>
      <c r="H5" s="24"/>
      <c r="M5" s="19"/>
    </row>
    <row r="6" spans="1:13" s="15" customFormat="1" ht="13.5" customHeight="1">
      <c r="A6" s="24"/>
      <c r="B6" s="24"/>
      <c r="C6" s="24"/>
      <c r="D6" s="24"/>
      <c r="E6" s="24"/>
      <c r="F6" s="24"/>
      <c r="G6" s="24"/>
      <c r="H6" s="24"/>
      <c r="M6" s="19"/>
    </row>
    <row r="7" spans="1:17" s="15" customFormat="1" ht="17.25" customHeight="1">
      <c r="A7" s="24"/>
      <c r="B7" s="24"/>
      <c r="C7" s="24"/>
      <c r="D7" s="24"/>
      <c r="E7" s="24"/>
      <c r="F7" s="104" t="s">
        <v>60</v>
      </c>
      <c r="G7" s="104"/>
      <c r="H7" s="104"/>
      <c r="I7" s="104"/>
      <c r="J7" s="104"/>
      <c r="K7" s="104"/>
      <c r="L7" s="104"/>
      <c r="M7" s="104"/>
      <c r="N7" s="22"/>
      <c r="O7" s="22"/>
      <c r="P7" s="23"/>
      <c r="Q7" s="20"/>
    </row>
    <row r="8" spans="1:15" ht="12.75" customHeight="1">
      <c r="A8" s="24"/>
      <c r="B8" s="24"/>
      <c r="C8" s="24"/>
      <c r="I8" s="22"/>
      <c r="J8" s="22"/>
      <c r="K8" s="22"/>
      <c r="L8" s="22"/>
      <c r="M8" s="22"/>
      <c r="N8" s="22"/>
      <c r="O8" s="22"/>
    </row>
    <row r="9" spans="2:20" ht="19.5" customHeight="1">
      <c r="B9" s="98" t="s">
        <v>0</v>
      </c>
      <c r="C9" s="98" t="s">
        <v>1</v>
      </c>
      <c r="D9" s="98" t="s">
        <v>2</v>
      </c>
      <c r="E9" s="98"/>
      <c r="F9" s="98"/>
      <c r="G9" s="98" t="s">
        <v>4</v>
      </c>
      <c r="H9" s="98" t="s">
        <v>5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2:20" ht="19.5" customHeight="1">
      <c r="B10" s="98"/>
      <c r="C10" s="98"/>
      <c r="D10" s="98"/>
      <c r="E10" s="98"/>
      <c r="F10" s="98"/>
      <c r="G10" s="98"/>
      <c r="H10" s="98" t="s">
        <v>6</v>
      </c>
      <c r="I10" s="98" t="s">
        <v>7</v>
      </c>
      <c r="J10" s="98"/>
      <c r="K10" s="98"/>
      <c r="L10" s="98"/>
      <c r="M10" s="98"/>
      <c r="N10" s="98"/>
      <c r="O10" s="98"/>
      <c r="P10" s="98"/>
      <c r="Q10" s="98" t="s">
        <v>8</v>
      </c>
      <c r="R10" s="98" t="s">
        <v>7</v>
      </c>
      <c r="S10" s="98"/>
      <c r="T10" s="98"/>
    </row>
    <row r="11" spans="2:20" ht="9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 t="s">
        <v>9</v>
      </c>
      <c r="S11" s="98" t="s">
        <v>10</v>
      </c>
      <c r="T11" s="98" t="s">
        <v>68</v>
      </c>
    </row>
    <row r="12" spans="2:20" ht="10.5" customHeight="1">
      <c r="B12" s="98"/>
      <c r="C12" s="98"/>
      <c r="D12" s="98"/>
      <c r="E12" s="98"/>
      <c r="F12" s="98"/>
      <c r="G12" s="98"/>
      <c r="H12" s="98"/>
      <c r="I12" s="98" t="s">
        <v>39</v>
      </c>
      <c r="J12" s="98" t="s">
        <v>7</v>
      </c>
      <c r="K12" s="98"/>
      <c r="L12" s="98" t="s">
        <v>11</v>
      </c>
      <c r="M12" s="98" t="s">
        <v>62</v>
      </c>
      <c r="N12" s="98" t="s">
        <v>12</v>
      </c>
      <c r="O12" s="98" t="s">
        <v>13</v>
      </c>
      <c r="P12" s="98" t="s">
        <v>14</v>
      </c>
      <c r="Q12" s="98"/>
      <c r="R12" s="98"/>
      <c r="S12" s="98"/>
      <c r="T12" s="98"/>
    </row>
    <row r="13" spans="2:20" ht="8.2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 t="s">
        <v>67</v>
      </c>
      <c r="T13" s="98"/>
    </row>
    <row r="14" spans="2:20" ht="73.5" customHeight="1">
      <c r="B14" s="98"/>
      <c r="C14" s="98"/>
      <c r="D14" s="98"/>
      <c r="E14" s="98"/>
      <c r="F14" s="98"/>
      <c r="G14" s="98"/>
      <c r="H14" s="98"/>
      <c r="I14" s="98"/>
      <c r="J14" s="26" t="s">
        <v>15</v>
      </c>
      <c r="K14" s="26" t="s">
        <v>66</v>
      </c>
      <c r="L14" s="98"/>
      <c r="M14" s="98"/>
      <c r="N14" s="98"/>
      <c r="O14" s="98"/>
      <c r="P14" s="98"/>
      <c r="Q14" s="98"/>
      <c r="R14" s="98"/>
      <c r="S14" s="98"/>
      <c r="T14" s="98"/>
    </row>
    <row r="15" spans="2:20" ht="16.5" customHeight="1">
      <c r="B15" s="98">
        <v>700</v>
      </c>
      <c r="C15" s="98"/>
      <c r="D15" s="103" t="s">
        <v>169</v>
      </c>
      <c r="E15" s="103"/>
      <c r="F15" s="27" t="s">
        <v>16</v>
      </c>
      <c r="G15" s="29">
        <v>3565982</v>
      </c>
      <c r="H15" s="29">
        <v>3535982</v>
      </c>
      <c r="I15" s="29">
        <v>3535982</v>
      </c>
      <c r="J15" s="29">
        <v>870805</v>
      </c>
      <c r="K15" s="29">
        <v>2665177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30000</v>
      </c>
      <c r="R15" s="29">
        <v>30000</v>
      </c>
      <c r="S15" s="29">
        <v>0</v>
      </c>
      <c r="T15" s="81">
        <v>0</v>
      </c>
    </row>
    <row r="16" spans="2:20" ht="16.5" customHeight="1">
      <c r="B16" s="98"/>
      <c r="C16" s="98"/>
      <c r="D16" s="103"/>
      <c r="E16" s="103"/>
      <c r="F16" s="27" t="s">
        <v>17</v>
      </c>
      <c r="G16" s="29">
        <v>-0.36</v>
      </c>
      <c r="H16" s="29">
        <v>-0.36</v>
      </c>
      <c r="I16" s="29">
        <v>-0.36</v>
      </c>
      <c r="J16" s="29">
        <v>0</v>
      </c>
      <c r="K16" s="29">
        <v>-0.36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81">
        <v>0</v>
      </c>
    </row>
    <row r="17" spans="2:20" ht="16.5" customHeight="1">
      <c r="B17" s="98"/>
      <c r="C17" s="98"/>
      <c r="D17" s="103"/>
      <c r="E17" s="103"/>
      <c r="F17" s="27" t="s">
        <v>18</v>
      </c>
      <c r="G17" s="29">
        <v>0.36</v>
      </c>
      <c r="H17" s="29">
        <v>0.36</v>
      </c>
      <c r="I17" s="29">
        <v>0.36</v>
      </c>
      <c r="J17" s="29">
        <v>0</v>
      </c>
      <c r="K17" s="29">
        <v>0.36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81">
        <v>0</v>
      </c>
    </row>
    <row r="18" spans="2:20" ht="16.5" customHeight="1" thickBot="1">
      <c r="B18" s="98"/>
      <c r="C18" s="98"/>
      <c r="D18" s="103"/>
      <c r="E18" s="103"/>
      <c r="F18" s="27" t="s">
        <v>19</v>
      </c>
      <c r="G18" s="29">
        <v>3565982</v>
      </c>
      <c r="H18" s="29">
        <v>3535982</v>
      </c>
      <c r="I18" s="29">
        <v>3535982</v>
      </c>
      <c r="J18" s="29">
        <v>870805</v>
      </c>
      <c r="K18" s="29">
        <v>2665177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30000</v>
      </c>
      <c r="R18" s="29">
        <v>30000</v>
      </c>
      <c r="S18" s="29">
        <v>0</v>
      </c>
      <c r="T18" s="82">
        <v>0</v>
      </c>
    </row>
    <row r="19" spans="2:20" ht="16.5" customHeight="1" thickBot="1">
      <c r="B19" s="101"/>
      <c r="C19" s="101">
        <v>70005</v>
      </c>
      <c r="D19" s="102" t="s">
        <v>170</v>
      </c>
      <c r="E19" s="102"/>
      <c r="F19" s="28" t="s">
        <v>16</v>
      </c>
      <c r="G19" s="30">
        <v>3565982</v>
      </c>
      <c r="H19" s="30">
        <v>3535982</v>
      </c>
      <c r="I19" s="30">
        <v>3535982</v>
      </c>
      <c r="J19" s="30">
        <v>870805</v>
      </c>
      <c r="K19" s="30">
        <v>2665177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30000</v>
      </c>
      <c r="R19" s="30">
        <v>30000</v>
      </c>
      <c r="S19" s="30">
        <v>0</v>
      </c>
      <c r="T19" s="83">
        <v>0</v>
      </c>
    </row>
    <row r="20" spans="2:20" ht="16.5" customHeight="1" thickBot="1">
      <c r="B20" s="101"/>
      <c r="C20" s="101"/>
      <c r="D20" s="102"/>
      <c r="E20" s="102"/>
      <c r="F20" s="27" t="s">
        <v>17</v>
      </c>
      <c r="G20" s="29">
        <v>-0.36</v>
      </c>
      <c r="H20" s="29">
        <v>-0.36</v>
      </c>
      <c r="I20" s="29">
        <v>-0.36</v>
      </c>
      <c r="J20" s="29">
        <v>0</v>
      </c>
      <c r="K20" s="29">
        <v>-0.36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81">
        <v>0</v>
      </c>
    </row>
    <row r="21" spans="2:20" ht="16.5" customHeight="1" thickBot="1">
      <c r="B21" s="101"/>
      <c r="C21" s="101"/>
      <c r="D21" s="102"/>
      <c r="E21" s="102"/>
      <c r="F21" s="27" t="s">
        <v>18</v>
      </c>
      <c r="G21" s="29">
        <v>0.36</v>
      </c>
      <c r="H21" s="29">
        <v>0.36</v>
      </c>
      <c r="I21" s="29">
        <v>0.36</v>
      </c>
      <c r="J21" s="29">
        <v>0</v>
      </c>
      <c r="K21" s="29">
        <v>0.36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81">
        <v>0</v>
      </c>
    </row>
    <row r="22" spans="2:20" ht="16.5" customHeight="1" thickBot="1">
      <c r="B22" s="101"/>
      <c r="C22" s="101"/>
      <c r="D22" s="102"/>
      <c r="E22" s="102"/>
      <c r="F22" s="27" t="s">
        <v>19</v>
      </c>
      <c r="G22" s="29">
        <v>3565982</v>
      </c>
      <c r="H22" s="29">
        <v>3535982</v>
      </c>
      <c r="I22" s="29">
        <v>3535982</v>
      </c>
      <c r="J22" s="29">
        <v>870805</v>
      </c>
      <c r="K22" s="29">
        <v>2665177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30000</v>
      </c>
      <c r="R22" s="29">
        <v>30000</v>
      </c>
      <c r="S22" s="29">
        <v>0</v>
      </c>
      <c r="T22" s="82">
        <v>0</v>
      </c>
    </row>
    <row r="23" spans="2:20" ht="16.5" customHeight="1" thickBot="1">
      <c r="B23" s="99"/>
      <c r="C23" s="99"/>
      <c r="D23" s="99">
        <v>4300</v>
      </c>
      <c r="E23" s="100" t="s">
        <v>20</v>
      </c>
      <c r="F23" s="28" t="s">
        <v>16</v>
      </c>
      <c r="G23" s="31">
        <v>1560750</v>
      </c>
      <c r="H23" s="31">
        <v>1560750</v>
      </c>
      <c r="I23" s="31">
        <v>1560750</v>
      </c>
      <c r="J23" s="31">
        <v>0</v>
      </c>
      <c r="K23" s="31">
        <v>1560750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84">
        <v>0</v>
      </c>
    </row>
    <row r="24" spans="2:20" ht="16.5" customHeight="1" thickBot="1">
      <c r="B24" s="99"/>
      <c r="C24" s="99"/>
      <c r="D24" s="99"/>
      <c r="E24" s="100"/>
      <c r="F24" s="27" t="s">
        <v>17</v>
      </c>
      <c r="G24" s="32">
        <v>-0.36</v>
      </c>
      <c r="H24" s="32">
        <v>-0.36</v>
      </c>
      <c r="I24" s="32">
        <v>-0.36</v>
      </c>
      <c r="J24" s="32">
        <v>0</v>
      </c>
      <c r="K24" s="32">
        <v>-0.36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85">
        <v>0</v>
      </c>
    </row>
    <row r="25" spans="2:20" ht="16.5" customHeight="1" thickBot="1">
      <c r="B25" s="99"/>
      <c r="C25" s="99"/>
      <c r="D25" s="99"/>
      <c r="E25" s="100"/>
      <c r="F25" s="27" t="s">
        <v>18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85">
        <v>0</v>
      </c>
    </row>
    <row r="26" spans="2:20" ht="16.5" customHeight="1" thickBot="1">
      <c r="B26" s="99"/>
      <c r="C26" s="99"/>
      <c r="D26" s="99"/>
      <c r="E26" s="100"/>
      <c r="F26" s="27" t="s">
        <v>19</v>
      </c>
      <c r="G26" s="32">
        <v>1560749.64</v>
      </c>
      <c r="H26" s="32">
        <v>1560749.64</v>
      </c>
      <c r="I26" s="32">
        <v>1560749.64</v>
      </c>
      <c r="J26" s="32">
        <v>0</v>
      </c>
      <c r="K26" s="32">
        <v>1560749.64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86">
        <v>0</v>
      </c>
    </row>
    <row r="27" spans="2:20" ht="16.5" customHeight="1" thickBot="1">
      <c r="B27" s="99"/>
      <c r="C27" s="99"/>
      <c r="D27" s="99">
        <v>4520</v>
      </c>
      <c r="E27" s="100" t="s">
        <v>171</v>
      </c>
      <c r="F27" s="28" t="s">
        <v>16</v>
      </c>
      <c r="G27" s="31">
        <v>14647</v>
      </c>
      <c r="H27" s="31">
        <v>14647</v>
      </c>
      <c r="I27" s="31">
        <v>14647</v>
      </c>
      <c r="J27" s="31">
        <v>0</v>
      </c>
      <c r="K27" s="31">
        <v>14647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84">
        <v>0</v>
      </c>
    </row>
    <row r="28" spans="2:20" ht="16.5" customHeight="1" thickBot="1">
      <c r="B28" s="99"/>
      <c r="C28" s="99"/>
      <c r="D28" s="99"/>
      <c r="E28" s="100"/>
      <c r="F28" s="27" t="s">
        <v>17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85">
        <v>0</v>
      </c>
    </row>
    <row r="29" spans="2:20" ht="16.5" customHeight="1" thickBot="1">
      <c r="B29" s="99"/>
      <c r="C29" s="99"/>
      <c r="D29" s="99"/>
      <c r="E29" s="100"/>
      <c r="F29" s="27" t="s">
        <v>18</v>
      </c>
      <c r="G29" s="32">
        <v>0.36</v>
      </c>
      <c r="H29" s="32">
        <v>0.36</v>
      </c>
      <c r="I29" s="32">
        <v>0.36</v>
      </c>
      <c r="J29" s="32">
        <v>0</v>
      </c>
      <c r="K29" s="32">
        <v>0.36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85">
        <v>0</v>
      </c>
    </row>
    <row r="30" spans="2:20" ht="16.5" customHeight="1">
      <c r="B30" s="99"/>
      <c r="C30" s="99"/>
      <c r="D30" s="99"/>
      <c r="E30" s="100"/>
      <c r="F30" s="27" t="s">
        <v>19</v>
      </c>
      <c r="G30" s="32">
        <v>14647.36</v>
      </c>
      <c r="H30" s="32">
        <v>14647.36</v>
      </c>
      <c r="I30" s="32">
        <v>14647.36</v>
      </c>
      <c r="J30" s="32">
        <v>0</v>
      </c>
      <c r="K30" s="32">
        <v>14647.36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85">
        <v>0</v>
      </c>
    </row>
    <row r="31" spans="2:20" ht="16.5" customHeight="1">
      <c r="B31" s="98">
        <v>750</v>
      </c>
      <c r="C31" s="98"/>
      <c r="D31" s="103" t="s">
        <v>57</v>
      </c>
      <c r="E31" s="103"/>
      <c r="F31" s="27" t="s">
        <v>16</v>
      </c>
      <c r="G31" s="29">
        <v>18066361</v>
      </c>
      <c r="H31" s="29">
        <v>15051336</v>
      </c>
      <c r="I31" s="29">
        <v>14599836</v>
      </c>
      <c r="J31" s="29">
        <v>10709937</v>
      </c>
      <c r="K31" s="29">
        <v>3889899</v>
      </c>
      <c r="L31" s="29">
        <v>0</v>
      </c>
      <c r="M31" s="29">
        <v>451500</v>
      </c>
      <c r="N31" s="29">
        <v>0</v>
      </c>
      <c r="O31" s="29">
        <v>0</v>
      </c>
      <c r="P31" s="29">
        <v>0</v>
      </c>
      <c r="Q31" s="29">
        <v>3015025</v>
      </c>
      <c r="R31" s="29">
        <v>3015025</v>
      </c>
      <c r="S31" s="29">
        <v>3015025</v>
      </c>
      <c r="T31" s="81">
        <v>0</v>
      </c>
    </row>
    <row r="32" spans="2:20" ht="16.5" customHeight="1">
      <c r="B32" s="98"/>
      <c r="C32" s="98"/>
      <c r="D32" s="103"/>
      <c r="E32" s="103"/>
      <c r="F32" s="27" t="s">
        <v>17</v>
      </c>
      <c r="G32" s="29">
        <v>-203012</v>
      </c>
      <c r="H32" s="29">
        <v>-203012</v>
      </c>
      <c r="I32" s="29">
        <v>-203012</v>
      </c>
      <c r="J32" s="29">
        <v>-14600</v>
      </c>
      <c r="K32" s="29">
        <v>-188412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81">
        <v>0</v>
      </c>
    </row>
    <row r="33" spans="2:20" ht="16.5" customHeight="1">
      <c r="B33" s="98"/>
      <c r="C33" s="98"/>
      <c r="D33" s="103"/>
      <c r="E33" s="103"/>
      <c r="F33" s="27" t="s">
        <v>18</v>
      </c>
      <c r="G33" s="29">
        <v>203012</v>
      </c>
      <c r="H33" s="29">
        <v>203012</v>
      </c>
      <c r="I33" s="29">
        <v>203012</v>
      </c>
      <c r="J33" s="29">
        <v>14600</v>
      </c>
      <c r="K33" s="29">
        <v>188412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81">
        <v>0</v>
      </c>
    </row>
    <row r="34" spans="2:20" ht="16.5" customHeight="1" thickBot="1">
      <c r="B34" s="98"/>
      <c r="C34" s="98"/>
      <c r="D34" s="103"/>
      <c r="E34" s="103"/>
      <c r="F34" s="27" t="s">
        <v>19</v>
      </c>
      <c r="G34" s="29">
        <v>18066361</v>
      </c>
      <c r="H34" s="29">
        <v>15051336</v>
      </c>
      <c r="I34" s="29">
        <v>14599836</v>
      </c>
      <c r="J34" s="29">
        <v>10709937</v>
      </c>
      <c r="K34" s="29">
        <v>3889899</v>
      </c>
      <c r="L34" s="29">
        <v>0</v>
      </c>
      <c r="M34" s="29">
        <v>451500</v>
      </c>
      <c r="N34" s="29">
        <v>0</v>
      </c>
      <c r="O34" s="29">
        <v>0</v>
      </c>
      <c r="P34" s="29">
        <v>0</v>
      </c>
      <c r="Q34" s="29">
        <v>3015025</v>
      </c>
      <c r="R34" s="29">
        <v>3015025</v>
      </c>
      <c r="S34" s="29">
        <v>3015025</v>
      </c>
      <c r="T34" s="82">
        <v>0</v>
      </c>
    </row>
    <row r="35" spans="2:20" ht="16.5" customHeight="1" thickBot="1">
      <c r="B35" s="101"/>
      <c r="C35" s="101">
        <v>75020</v>
      </c>
      <c r="D35" s="102" t="s">
        <v>58</v>
      </c>
      <c r="E35" s="102"/>
      <c r="F35" s="28" t="s">
        <v>16</v>
      </c>
      <c r="G35" s="30">
        <v>16280359</v>
      </c>
      <c r="H35" s="30">
        <v>13315427</v>
      </c>
      <c r="I35" s="30">
        <v>13241827</v>
      </c>
      <c r="J35" s="30">
        <v>9545406</v>
      </c>
      <c r="K35" s="30">
        <v>3696421</v>
      </c>
      <c r="L35" s="30">
        <v>0</v>
      </c>
      <c r="M35" s="30">
        <v>73600</v>
      </c>
      <c r="N35" s="30">
        <v>0</v>
      </c>
      <c r="O35" s="30">
        <v>0</v>
      </c>
      <c r="P35" s="30">
        <v>0</v>
      </c>
      <c r="Q35" s="30">
        <v>2964932</v>
      </c>
      <c r="R35" s="30">
        <v>2964932</v>
      </c>
      <c r="S35" s="30">
        <v>2964932</v>
      </c>
      <c r="T35" s="83">
        <v>0</v>
      </c>
    </row>
    <row r="36" spans="2:20" ht="16.5" customHeight="1" thickBot="1">
      <c r="B36" s="101"/>
      <c r="C36" s="101"/>
      <c r="D36" s="102"/>
      <c r="E36" s="102"/>
      <c r="F36" s="27" t="s">
        <v>17</v>
      </c>
      <c r="G36" s="29">
        <v>-203012</v>
      </c>
      <c r="H36" s="29">
        <v>-203012</v>
      </c>
      <c r="I36" s="29">
        <v>-203012</v>
      </c>
      <c r="J36" s="29">
        <v>-14600</v>
      </c>
      <c r="K36" s="29">
        <v>-188412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81">
        <v>0</v>
      </c>
    </row>
    <row r="37" spans="2:20" ht="16.5" customHeight="1" thickBot="1">
      <c r="B37" s="101"/>
      <c r="C37" s="101"/>
      <c r="D37" s="102"/>
      <c r="E37" s="102"/>
      <c r="F37" s="27" t="s">
        <v>18</v>
      </c>
      <c r="G37" s="29">
        <v>203012</v>
      </c>
      <c r="H37" s="29">
        <v>203012</v>
      </c>
      <c r="I37" s="29">
        <v>203012</v>
      </c>
      <c r="J37" s="29">
        <v>14600</v>
      </c>
      <c r="K37" s="29">
        <v>188412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81">
        <v>0</v>
      </c>
    </row>
    <row r="38" spans="2:20" ht="16.5" customHeight="1" thickBot="1">
      <c r="B38" s="101"/>
      <c r="C38" s="101"/>
      <c r="D38" s="102"/>
      <c r="E38" s="102"/>
      <c r="F38" s="27" t="s">
        <v>19</v>
      </c>
      <c r="G38" s="29">
        <v>16280359</v>
      </c>
      <c r="H38" s="29">
        <v>13315427</v>
      </c>
      <c r="I38" s="29">
        <v>13241827</v>
      </c>
      <c r="J38" s="29">
        <v>9545406</v>
      </c>
      <c r="K38" s="29">
        <v>3696421</v>
      </c>
      <c r="L38" s="29">
        <v>0</v>
      </c>
      <c r="M38" s="29">
        <v>73600</v>
      </c>
      <c r="N38" s="29">
        <v>0</v>
      </c>
      <c r="O38" s="29">
        <v>0</v>
      </c>
      <c r="P38" s="29">
        <v>0</v>
      </c>
      <c r="Q38" s="29">
        <v>2964932</v>
      </c>
      <c r="R38" s="29">
        <v>2964932</v>
      </c>
      <c r="S38" s="29">
        <v>2964932</v>
      </c>
      <c r="T38" s="82">
        <v>0</v>
      </c>
    </row>
    <row r="39" spans="2:20" ht="16.5" customHeight="1" thickBot="1">
      <c r="B39" s="99"/>
      <c r="C39" s="99"/>
      <c r="D39" s="99">
        <v>4110</v>
      </c>
      <c r="E39" s="100" t="s">
        <v>172</v>
      </c>
      <c r="F39" s="28" t="s">
        <v>16</v>
      </c>
      <c r="G39" s="31">
        <v>1327411</v>
      </c>
      <c r="H39" s="31">
        <v>1327411</v>
      </c>
      <c r="I39" s="31">
        <v>1327411</v>
      </c>
      <c r="J39" s="31">
        <v>1327411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84">
        <v>0</v>
      </c>
    </row>
    <row r="40" spans="2:20" ht="16.5" customHeight="1" thickBot="1">
      <c r="B40" s="99"/>
      <c r="C40" s="99"/>
      <c r="D40" s="99"/>
      <c r="E40" s="100"/>
      <c r="F40" s="27" t="s">
        <v>17</v>
      </c>
      <c r="G40" s="32">
        <v>-3000</v>
      </c>
      <c r="H40" s="32">
        <v>-3000</v>
      </c>
      <c r="I40" s="32">
        <v>-3000</v>
      </c>
      <c r="J40" s="32">
        <v>-3000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85">
        <v>0</v>
      </c>
    </row>
    <row r="41" spans="2:20" ht="16.5" customHeight="1" thickBot="1">
      <c r="B41" s="99"/>
      <c r="C41" s="99"/>
      <c r="D41" s="99"/>
      <c r="E41" s="100"/>
      <c r="F41" s="27" t="s">
        <v>18</v>
      </c>
      <c r="G41" s="32">
        <v>3000</v>
      </c>
      <c r="H41" s="32">
        <v>3000</v>
      </c>
      <c r="I41" s="32">
        <v>3000</v>
      </c>
      <c r="J41" s="32">
        <v>3000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85">
        <v>0</v>
      </c>
    </row>
    <row r="42" spans="2:20" ht="16.5" customHeight="1" thickBot="1">
      <c r="B42" s="99"/>
      <c r="C42" s="99"/>
      <c r="D42" s="99"/>
      <c r="E42" s="100"/>
      <c r="F42" s="27" t="s">
        <v>19</v>
      </c>
      <c r="G42" s="32">
        <v>1327411</v>
      </c>
      <c r="H42" s="32">
        <v>1327411</v>
      </c>
      <c r="I42" s="32">
        <v>1327411</v>
      </c>
      <c r="J42" s="32">
        <v>1327411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86">
        <v>0</v>
      </c>
    </row>
    <row r="43" spans="2:20" ht="15.75" customHeight="1" thickBot="1">
      <c r="B43" s="99"/>
      <c r="C43" s="99"/>
      <c r="D43" s="99">
        <v>4120</v>
      </c>
      <c r="E43" s="100" t="s">
        <v>173</v>
      </c>
      <c r="F43" s="28" t="s">
        <v>16</v>
      </c>
      <c r="G43" s="31">
        <v>161030</v>
      </c>
      <c r="H43" s="31">
        <v>161030</v>
      </c>
      <c r="I43" s="31">
        <v>161030</v>
      </c>
      <c r="J43" s="31">
        <v>161030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84">
        <v>0</v>
      </c>
    </row>
    <row r="44" spans="2:20" ht="15.75" customHeight="1" thickBot="1">
      <c r="B44" s="99"/>
      <c r="C44" s="99"/>
      <c r="D44" s="99"/>
      <c r="E44" s="100"/>
      <c r="F44" s="27" t="s">
        <v>17</v>
      </c>
      <c r="G44" s="32">
        <v>-600</v>
      </c>
      <c r="H44" s="32">
        <v>-600</v>
      </c>
      <c r="I44" s="32">
        <v>-600</v>
      </c>
      <c r="J44" s="32">
        <v>-600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85">
        <v>0</v>
      </c>
    </row>
    <row r="45" spans="2:20" ht="15.75" customHeight="1" thickBot="1">
      <c r="B45" s="99"/>
      <c r="C45" s="99"/>
      <c r="D45" s="99"/>
      <c r="E45" s="100"/>
      <c r="F45" s="27" t="s">
        <v>18</v>
      </c>
      <c r="G45" s="32">
        <v>600</v>
      </c>
      <c r="H45" s="32">
        <v>600</v>
      </c>
      <c r="I45" s="32">
        <v>600</v>
      </c>
      <c r="J45" s="32">
        <v>600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85">
        <v>0</v>
      </c>
    </row>
    <row r="46" spans="2:20" ht="15.75" customHeight="1" thickBot="1">
      <c r="B46" s="99"/>
      <c r="C46" s="99"/>
      <c r="D46" s="99"/>
      <c r="E46" s="100"/>
      <c r="F46" s="27" t="s">
        <v>19</v>
      </c>
      <c r="G46" s="32">
        <v>161030</v>
      </c>
      <c r="H46" s="32">
        <v>161030</v>
      </c>
      <c r="I46" s="32">
        <v>161030</v>
      </c>
      <c r="J46" s="32">
        <v>161030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86">
        <v>0</v>
      </c>
    </row>
    <row r="47" spans="2:20" ht="16.5" customHeight="1" thickBot="1">
      <c r="B47" s="99"/>
      <c r="C47" s="99"/>
      <c r="D47" s="99">
        <v>4170</v>
      </c>
      <c r="E47" s="100" t="s">
        <v>42</v>
      </c>
      <c r="F47" s="28" t="s">
        <v>16</v>
      </c>
      <c r="G47" s="31">
        <v>41100</v>
      </c>
      <c r="H47" s="31">
        <v>41100</v>
      </c>
      <c r="I47" s="31">
        <v>41100</v>
      </c>
      <c r="J47" s="31">
        <v>41100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84">
        <v>0</v>
      </c>
    </row>
    <row r="48" spans="2:20" ht="16.5" customHeight="1" thickBot="1">
      <c r="B48" s="99"/>
      <c r="C48" s="99"/>
      <c r="D48" s="99"/>
      <c r="E48" s="100"/>
      <c r="F48" s="27" t="s">
        <v>17</v>
      </c>
      <c r="G48" s="32">
        <v>-11000</v>
      </c>
      <c r="H48" s="32">
        <v>-11000</v>
      </c>
      <c r="I48" s="32">
        <v>-11000</v>
      </c>
      <c r="J48" s="32">
        <v>-11000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85">
        <v>0</v>
      </c>
    </row>
    <row r="49" spans="2:20" ht="16.5" customHeight="1" thickBot="1">
      <c r="B49" s="99"/>
      <c r="C49" s="99"/>
      <c r="D49" s="99"/>
      <c r="E49" s="100"/>
      <c r="F49" s="27" t="s">
        <v>18</v>
      </c>
      <c r="G49" s="32">
        <v>11000</v>
      </c>
      <c r="H49" s="32">
        <v>11000</v>
      </c>
      <c r="I49" s="32">
        <v>11000</v>
      </c>
      <c r="J49" s="32">
        <v>11000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85">
        <v>0</v>
      </c>
    </row>
    <row r="50" spans="2:20" ht="16.5" customHeight="1" thickBot="1">
      <c r="B50" s="99"/>
      <c r="C50" s="99"/>
      <c r="D50" s="99"/>
      <c r="E50" s="100"/>
      <c r="F50" s="27" t="s">
        <v>19</v>
      </c>
      <c r="G50" s="32">
        <v>41100</v>
      </c>
      <c r="H50" s="32">
        <v>41100</v>
      </c>
      <c r="I50" s="32">
        <v>41100</v>
      </c>
      <c r="J50" s="32">
        <v>41100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86">
        <v>0</v>
      </c>
    </row>
    <row r="51" spans="2:20" ht="16.5" customHeight="1" thickBot="1">
      <c r="B51" s="99"/>
      <c r="C51" s="99"/>
      <c r="D51" s="99">
        <v>4300</v>
      </c>
      <c r="E51" s="100" t="s">
        <v>20</v>
      </c>
      <c r="F51" s="28" t="s">
        <v>16</v>
      </c>
      <c r="G51" s="31">
        <v>2141400</v>
      </c>
      <c r="H51" s="31">
        <v>2141400</v>
      </c>
      <c r="I51" s="31">
        <v>2141400</v>
      </c>
      <c r="J51" s="31">
        <v>0</v>
      </c>
      <c r="K51" s="31">
        <v>2141400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84">
        <v>0</v>
      </c>
    </row>
    <row r="52" spans="2:20" ht="16.5" customHeight="1" thickBot="1">
      <c r="B52" s="99"/>
      <c r="C52" s="99"/>
      <c r="D52" s="99"/>
      <c r="E52" s="100"/>
      <c r="F52" s="27" t="s">
        <v>17</v>
      </c>
      <c r="G52" s="32">
        <v>-128412</v>
      </c>
      <c r="H52" s="32">
        <v>-128412</v>
      </c>
      <c r="I52" s="32">
        <v>-128412</v>
      </c>
      <c r="J52" s="32">
        <v>0</v>
      </c>
      <c r="K52" s="32">
        <v>-128412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85">
        <v>0</v>
      </c>
    </row>
    <row r="53" spans="2:20" ht="16.5" customHeight="1" thickBot="1">
      <c r="B53" s="99"/>
      <c r="C53" s="99"/>
      <c r="D53" s="99"/>
      <c r="E53" s="100"/>
      <c r="F53" s="27" t="s">
        <v>18</v>
      </c>
      <c r="G53" s="32">
        <v>128412</v>
      </c>
      <c r="H53" s="32">
        <v>128412</v>
      </c>
      <c r="I53" s="32">
        <v>128412</v>
      </c>
      <c r="J53" s="32">
        <v>0</v>
      </c>
      <c r="K53" s="32">
        <v>128412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85">
        <v>0</v>
      </c>
    </row>
    <row r="54" spans="2:20" ht="16.5" customHeight="1" thickBot="1">
      <c r="B54" s="99"/>
      <c r="C54" s="99"/>
      <c r="D54" s="99"/>
      <c r="E54" s="100"/>
      <c r="F54" s="27" t="s">
        <v>19</v>
      </c>
      <c r="G54" s="32">
        <v>2141400</v>
      </c>
      <c r="H54" s="32">
        <v>2141400</v>
      </c>
      <c r="I54" s="32">
        <v>2141400</v>
      </c>
      <c r="J54" s="32">
        <v>0</v>
      </c>
      <c r="K54" s="32">
        <v>2141400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86">
        <v>0</v>
      </c>
    </row>
    <row r="55" spans="2:20" ht="16.5" customHeight="1" thickBot="1">
      <c r="B55" s="99"/>
      <c r="C55" s="99"/>
      <c r="D55" s="99">
        <v>4610</v>
      </c>
      <c r="E55" s="100" t="s">
        <v>174</v>
      </c>
      <c r="F55" s="28" t="s">
        <v>16</v>
      </c>
      <c r="G55" s="31">
        <v>82000</v>
      </c>
      <c r="H55" s="31">
        <v>82000</v>
      </c>
      <c r="I55" s="31">
        <v>82000</v>
      </c>
      <c r="J55" s="31">
        <v>0</v>
      </c>
      <c r="K55" s="31">
        <v>82000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84">
        <v>0</v>
      </c>
    </row>
    <row r="56" spans="2:20" ht="16.5" customHeight="1" thickBot="1">
      <c r="B56" s="99"/>
      <c r="C56" s="99"/>
      <c r="D56" s="99"/>
      <c r="E56" s="100"/>
      <c r="F56" s="27" t="s">
        <v>17</v>
      </c>
      <c r="G56" s="32">
        <v>-60000</v>
      </c>
      <c r="H56" s="32">
        <v>-60000</v>
      </c>
      <c r="I56" s="32">
        <v>-60000</v>
      </c>
      <c r="J56" s="32">
        <v>0</v>
      </c>
      <c r="K56" s="32">
        <v>-60000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85">
        <v>0</v>
      </c>
    </row>
    <row r="57" spans="2:20" ht="16.5" customHeight="1" thickBot="1">
      <c r="B57" s="99"/>
      <c r="C57" s="99"/>
      <c r="D57" s="99"/>
      <c r="E57" s="100"/>
      <c r="F57" s="27" t="s">
        <v>18</v>
      </c>
      <c r="G57" s="32">
        <v>60000</v>
      </c>
      <c r="H57" s="32">
        <v>60000</v>
      </c>
      <c r="I57" s="32">
        <v>60000</v>
      </c>
      <c r="J57" s="32">
        <v>0</v>
      </c>
      <c r="K57" s="32">
        <v>60000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85">
        <v>0</v>
      </c>
    </row>
    <row r="58" spans="2:20" ht="16.5" customHeight="1">
      <c r="B58" s="99"/>
      <c r="C58" s="99"/>
      <c r="D58" s="99"/>
      <c r="E58" s="100"/>
      <c r="F58" s="27" t="s">
        <v>19</v>
      </c>
      <c r="G58" s="32">
        <v>82000</v>
      </c>
      <c r="H58" s="32">
        <v>82000</v>
      </c>
      <c r="I58" s="32">
        <v>82000</v>
      </c>
      <c r="J58" s="32">
        <v>0</v>
      </c>
      <c r="K58" s="32">
        <v>82000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85">
        <v>0</v>
      </c>
    </row>
    <row r="59" spans="2:20" ht="16.5" customHeight="1">
      <c r="B59" s="98">
        <v>754</v>
      </c>
      <c r="C59" s="98"/>
      <c r="D59" s="103" t="s">
        <v>105</v>
      </c>
      <c r="E59" s="103"/>
      <c r="F59" s="27" t="s">
        <v>16</v>
      </c>
      <c r="G59" s="29">
        <v>9357922</v>
      </c>
      <c r="H59" s="29">
        <v>9307922</v>
      </c>
      <c r="I59" s="29">
        <v>8860881</v>
      </c>
      <c r="J59" s="29">
        <v>8230232</v>
      </c>
      <c r="K59" s="29">
        <v>630649</v>
      </c>
      <c r="L59" s="29">
        <v>12900</v>
      </c>
      <c r="M59" s="29">
        <v>434141</v>
      </c>
      <c r="N59" s="29">
        <v>0</v>
      </c>
      <c r="O59" s="29">
        <v>0</v>
      </c>
      <c r="P59" s="29">
        <v>0</v>
      </c>
      <c r="Q59" s="29">
        <v>50000</v>
      </c>
      <c r="R59" s="29">
        <v>50000</v>
      </c>
      <c r="S59" s="29">
        <v>0</v>
      </c>
      <c r="T59" s="81">
        <v>0</v>
      </c>
    </row>
    <row r="60" spans="2:20" ht="16.5" customHeight="1">
      <c r="B60" s="98"/>
      <c r="C60" s="98"/>
      <c r="D60" s="103"/>
      <c r="E60" s="103"/>
      <c r="F60" s="27" t="s">
        <v>17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81">
        <v>0</v>
      </c>
    </row>
    <row r="61" spans="2:20" ht="16.5" customHeight="1">
      <c r="B61" s="98"/>
      <c r="C61" s="98"/>
      <c r="D61" s="103"/>
      <c r="E61" s="103"/>
      <c r="F61" s="27" t="s">
        <v>18</v>
      </c>
      <c r="G61" s="29">
        <v>21000</v>
      </c>
      <c r="H61" s="29">
        <v>21000</v>
      </c>
      <c r="I61" s="29">
        <v>21000</v>
      </c>
      <c r="J61" s="29">
        <v>0</v>
      </c>
      <c r="K61" s="29">
        <v>21000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81">
        <v>0</v>
      </c>
    </row>
    <row r="62" spans="2:20" ht="16.5" customHeight="1" thickBot="1">
      <c r="B62" s="98"/>
      <c r="C62" s="98"/>
      <c r="D62" s="103"/>
      <c r="E62" s="103"/>
      <c r="F62" s="27" t="s">
        <v>19</v>
      </c>
      <c r="G62" s="29">
        <v>9378922</v>
      </c>
      <c r="H62" s="29">
        <v>9328922</v>
      </c>
      <c r="I62" s="29">
        <v>8881881</v>
      </c>
      <c r="J62" s="29">
        <v>8230232</v>
      </c>
      <c r="K62" s="29">
        <v>651649</v>
      </c>
      <c r="L62" s="29">
        <v>12900</v>
      </c>
      <c r="M62" s="29">
        <v>434141</v>
      </c>
      <c r="N62" s="29">
        <v>0</v>
      </c>
      <c r="O62" s="29">
        <v>0</v>
      </c>
      <c r="P62" s="29">
        <v>0</v>
      </c>
      <c r="Q62" s="29">
        <v>50000</v>
      </c>
      <c r="R62" s="29">
        <v>50000</v>
      </c>
      <c r="S62" s="29">
        <v>0</v>
      </c>
      <c r="T62" s="82">
        <v>0</v>
      </c>
    </row>
    <row r="63" spans="2:20" ht="15.75" customHeight="1" thickBot="1">
      <c r="B63" s="101"/>
      <c r="C63" s="101">
        <v>75411</v>
      </c>
      <c r="D63" s="102" t="s">
        <v>107</v>
      </c>
      <c r="E63" s="102"/>
      <c r="F63" s="28" t="s">
        <v>16</v>
      </c>
      <c r="G63" s="30">
        <v>9235022</v>
      </c>
      <c r="H63" s="30">
        <v>9235022</v>
      </c>
      <c r="I63" s="30">
        <v>8800881</v>
      </c>
      <c r="J63" s="30">
        <v>8215732</v>
      </c>
      <c r="K63" s="30">
        <v>585149</v>
      </c>
      <c r="L63" s="30">
        <v>0</v>
      </c>
      <c r="M63" s="30">
        <v>434141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83">
        <v>0</v>
      </c>
    </row>
    <row r="64" spans="2:20" ht="15.75" customHeight="1" thickBot="1">
      <c r="B64" s="101"/>
      <c r="C64" s="101"/>
      <c r="D64" s="102"/>
      <c r="E64" s="102"/>
      <c r="F64" s="27" t="s">
        <v>17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81">
        <v>0</v>
      </c>
    </row>
    <row r="65" spans="2:20" ht="15.75" customHeight="1" thickBot="1">
      <c r="B65" s="101"/>
      <c r="C65" s="101"/>
      <c r="D65" s="102"/>
      <c r="E65" s="102"/>
      <c r="F65" s="27" t="s">
        <v>18</v>
      </c>
      <c r="G65" s="29">
        <v>21000</v>
      </c>
      <c r="H65" s="29">
        <v>21000</v>
      </c>
      <c r="I65" s="29">
        <v>21000</v>
      </c>
      <c r="J65" s="29">
        <v>0</v>
      </c>
      <c r="K65" s="29">
        <v>21000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81">
        <v>0</v>
      </c>
    </row>
    <row r="66" spans="2:20" ht="15.75" customHeight="1" thickBot="1">
      <c r="B66" s="101"/>
      <c r="C66" s="101"/>
      <c r="D66" s="102"/>
      <c r="E66" s="102"/>
      <c r="F66" s="27" t="s">
        <v>19</v>
      </c>
      <c r="G66" s="29">
        <v>9256022</v>
      </c>
      <c r="H66" s="29">
        <v>9256022</v>
      </c>
      <c r="I66" s="29">
        <v>8821881</v>
      </c>
      <c r="J66" s="29">
        <v>8215732</v>
      </c>
      <c r="K66" s="29">
        <v>606149</v>
      </c>
      <c r="L66" s="29">
        <v>0</v>
      </c>
      <c r="M66" s="29">
        <v>434141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82">
        <v>0</v>
      </c>
    </row>
    <row r="67" spans="2:20" ht="16.5" customHeight="1" thickBot="1">
      <c r="B67" s="99"/>
      <c r="C67" s="99"/>
      <c r="D67" s="99">
        <v>4210</v>
      </c>
      <c r="E67" s="100" t="s">
        <v>59</v>
      </c>
      <c r="F67" s="28" t="s">
        <v>16</v>
      </c>
      <c r="G67" s="31">
        <v>204003</v>
      </c>
      <c r="H67" s="31">
        <v>204003</v>
      </c>
      <c r="I67" s="31">
        <v>204003</v>
      </c>
      <c r="J67" s="31">
        <v>0</v>
      </c>
      <c r="K67" s="31">
        <v>204003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84">
        <v>0</v>
      </c>
    </row>
    <row r="68" spans="2:20" ht="16.5" customHeight="1" thickBot="1">
      <c r="B68" s="99"/>
      <c r="C68" s="99"/>
      <c r="D68" s="99"/>
      <c r="E68" s="100"/>
      <c r="F68" s="27" t="s">
        <v>17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85">
        <v>0</v>
      </c>
    </row>
    <row r="69" spans="2:20" ht="16.5" customHeight="1" thickBot="1">
      <c r="B69" s="99"/>
      <c r="C69" s="99"/>
      <c r="D69" s="99"/>
      <c r="E69" s="100"/>
      <c r="F69" s="27" t="s">
        <v>18</v>
      </c>
      <c r="G69" s="32">
        <v>21000</v>
      </c>
      <c r="H69" s="32">
        <v>21000</v>
      </c>
      <c r="I69" s="32">
        <v>21000</v>
      </c>
      <c r="J69" s="32">
        <v>0</v>
      </c>
      <c r="K69" s="32">
        <v>21000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85">
        <v>0</v>
      </c>
    </row>
    <row r="70" spans="2:20" ht="16.5" customHeight="1">
      <c r="B70" s="99"/>
      <c r="C70" s="99"/>
      <c r="D70" s="99"/>
      <c r="E70" s="100"/>
      <c r="F70" s="27" t="s">
        <v>19</v>
      </c>
      <c r="G70" s="32">
        <v>225003</v>
      </c>
      <c r="H70" s="32">
        <v>225003</v>
      </c>
      <c r="I70" s="32">
        <v>225003</v>
      </c>
      <c r="J70" s="32">
        <v>0</v>
      </c>
      <c r="K70" s="32">
        <v>225003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85">
        <v>0</v>
      </c>
    </row>
    <row r="71" spans="2:20" ht="16.5" customHeight="1">
      <c r="B71" s="98">
        <v>801</v>
      </c>
      <c r="C71" s="98"/>
      <c r="D71" s="103" t="s">
        <v>64</v>
      </c>
      <c r="E71" s="103"/>
      <c r="F71" s="27" t="s">
        <v>16</v>
      </c>
      <c r="G71" s="29">
        <v>57400606</v>
      </c>
      <c r="H71" s="29">
        <v>50916216</v>
      </c>
      <c r="I71" s="29">
        <v>41823714</v>
      </c>
      <c r="J71" s="29">
        <v>35327030</v>
      </c>
      <c r="K71" s="29">
        <v>6496684</v>
      </c>
      <c r="L71" s="29">
        <v>7275517</v>
      </c>
      <c r="M71" s="29">
        <v>164582</v>
      </c>
      <c r="N71" s="29">
        <v>1652403</v>
      </c>
      <c r="O71" s="29">
        <v>0</v>
      </c>
      <c r="P71" s="29">
        <v>0</v>
      </c>
      <c r="Q71" s="29">
        <v>6484390</v>
      </c>
      <c r="R71" s="29">
        <v>6484390</v>
      </c>
      <c r="S71" s="29">
        <v>6274390</v>
      </c>
      <c r="T71" s="81">
        <v>0</v>
      </c>
    </row>
    <row r="72" spans="2:20" ht="16.5" customHeight="1">
      <c r="B72" s="98"/>
      <c r="C72" s="98"/>
      <c r="D72" s="103"/>
      <c r="E72" s="103"/>
      <c r="F72" s="27" t="s">
        <v>17</v>
      </c>
      <c r="G72" s="29">
        <v>-221000</v>
      </c>
      <c r="H72" s="29">
        <v>-221000</v>
      </c>
      <c r="I72" s="29">
        <v>-1000</v>
      </c>
      <c r="J72" s="29">
        <v>0</v>
      </c>
      <c r="K72" s="29">
        <v>-1000</v>
      </c>
      <c r="L72" s="29">
        <v>-220000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81">
        <v>0</v>
      </c>
    </row>
    <row r="73" spans="2:20" ht="16.5" customHeight="1">
      <c r="B73" s="98"/>
      <c r="C73" s="98"/>
      <c r="D73" s="103"/>
      <c r="E73" s="103"/>
      <c r="F73" s="27" t="s">
        <v>18</v>
      </c>
      <c r="G73" s="29">
        <v>221000</v>
      </c>
      <c r="H73" s="29">
        <v>221000</v>
      </c>
      <c r="I73" s="29">
        <v>1000</v>
      </c>
      <c r="J73" s="29">
        <v>0</v>
      </c>
      <c r="K73" s="29">
        <v>1000</v>
      </c>
      <c r="L73" s="29">
        <v>220000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81">
        <v>0</v>
      </c>
    </row>
    <row r="74" spans="2:20" ht="16.5" customHeight="1" thickBot="1">
      <c r="B74" s="98"/>
      <c r="C74" s="98"/>
      <c r="D74" s="103"/>
      <c r="E74" s="103"/>
      <c r="F74" s="27" t="s">
        <v>19</v>
      </c>
      <c r="G74" s="29">
        <v>57400606</v>
      </c>
      <c r="H74" s="29">
        <v>50916216</v>
      </c>
      <c r="I74" s="29">
        <v>41823714</v>
      </c>
      <c r="J74" s="29">
        <v>35327030</v>
      </c>
      <c r="K74" s="29">
        <v>6496684</v>
      </c>
      <c r="L74" s="29">
        <v>7275517</v>
      </c>
      <c r="M74" s="29">
        <v>164582</v>
      </c>
      <c r="N74" s="29">
        <v>1652403</v>
      </c>
      <c r="O74" s="29">
        <v>0</v>
      </c>
      <c r="P74" s="29">
        <v>0</v>
      </c>
      <c r="Q74" s="29">
        <v>6484390</v>
      </c>
      <c r="R74" s="29">
        <v>6484390</v>
      </c>
      <c r="S74" s="29">
        <v>6274390</v>
      </c>
      <c r="T74" s="82">
        <v>0</v>
      </c>
    </row>
    <row r="75" spans="2:20" ht="15.75" customHeight="1" thickBot="1">
      <c r="B75" s="101"/>
      <c r="C75" s="101">
        <v>80120</v>
      </c>
      <c r="D75" s="102" t="s">
        <v>175</v>
      </c>
      <c r="E75" s="102"/>
      <c r="F75" s="28" t="s">
        <v>16</v>
      </c>
      <c r="G75" s="30">
        <v>12821176</v>
      </c>
      <c r="H75" s="30">
        <v>10485917</v>
      </c>
      <c r="I75" s="30">
        <v>8861086</v>
      </c>
      <c r="J75" s="30">
        <v>7700748</v>
      </c>
      <c r="K75" s="30">
        <v>1160338</v>
      </c>
      <c r="L75" s="30">
        <v>1421148</v>
      </c>
      <c r="M75" s="30">
        <v>32463</v>
      </c>
      <c r="N75" s="30">
        <v>171220</v>
      </c>
      <c r="O75" s="30">
        <v>0</v>
      </c>
      <c r="P75" s="30">
        <v>0</v>
      </c>
      <c r="Q75" s="30">
        <v>2335259</v>
      </c>
      <c r="R75" s="30">
        <v>2335259</v>
      </c>
      <c r="S75" s="30">
        <v>2335259</v>
      </c>
      <c r="T75" s="83">
        <v>0</v>
      </c>
    </row>
    <row r="76" spans="2:20" ht="15.75" customHeight="1" thickBot="1">
      <c r="B76" s="101"/>
      <c r="C76" s="101"/>
      <c r="D76" s="102"/>
      <c r="E76" s="102"/>
      <c r="F76" s="27" t="s">
        <v>17</v>
      </c>
      <c r="G76" s="29">
        <v>-1000</v>
      </c>
      <c r="H76" s="29">
        <v>-1000</v>
      </c>
      <c r="I76" s="29">
        <v>-1000</v>
      </c>
      <c r="J76" s="29">
        <v>0</v>
      </c>
      <c r="K76" s="29">
        <v>-1000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81">
        <v>0</v>
      </c>
    </row>
    <row r="77" spans="2:20" ht="15.75" customHeight="1" thickBot="1">
      <c r="B77" s="101"/>
      <c r="C77" s="101"/>
      <c r="D77" s="102"/>
      <c r="E77" s="102"/>
      <c r="F77" s="27" t="s">
        <v>18</v>
      </c>
      <c r="G77" s="29">
        <v>1000</v>
      </c>
      <c r="H77" s="29">
        <v>1000</v>
      </c>
      <c r="I77" s="29">
        <v>1000</v>
      </c>
      <c r="J77" s="29">
        <v>0</v>
      </c>
      <c r="K77" s="29">
        <v>1000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81">
        <v>0</v>
      </c>
    </row>
    <row r="78" spans="2:20" ht="15.75" customHeight="1" thickBot="1">
      <c r="B78" s="101"/>
      <c r="C78" s="101"/>
      <c r="D78" s="102"/>
      <c r="E78" s="102"/>
      <c r="F78" s="27" t="s">
        <v>19</v>
      </c>
      <c r="G78" s="29">
        <v>12821176</v>
      </c>
      <c r="H78" s="29">
        <v>10485917</v>
      </c>
      <c r="I78" s="29">
        <v>8861086</v>
      </c>
      <c r="J78" s="29">
        <v>7700748</v>
      </c>
      <c r="K78" s="29">
        <v>1160338</v>
      </c>
      <c r="L78" s="29">
        <v>1421148</v>
      </c>
      <c r="M78" s="29">
        <v>32463</v>
      </c>
      <c r="N78" s="29">
        <v>171220</v>
      </c>
      <c r="O78" s="29">
        <v>0</v>
      </c>
      <c r="P78" s="29">
        <v>0</v>
      </c>
      <c r="Q78" s="29">
        <v>2335259</v>
      </c>
      <c r="R78" s="29">
        <v>2335259</v>
      </c>
      <c r="S78" s="29">
        <v>2335259</v>
      </c>
      <c r="T78" s="82">
        <v>0</v>
      </c>
    </row>
    <row r="79" spans="2:20" ht="16.5" customHeight="1" thickBot="1">
      <c r="B79" s="99"/>
      <c r="C79" s="99"/>
      <c r="D79" s="99">
        <v>4190</v>
      </c>
      <c r="E79" s="100" t="s">
        <v>63</v>
      </c>
      <c r="F79" s="28" t="s">
        <v>16</v>
      </c>
      <c r="G79" s="31">
        <v>1116</v>
      </c>
      <c r="H79" s="31">
        <v>1116</v>
      </c>
      <c r="I79" s="31">
        <v>1116</v>
      </c>
      <c r="J79" s="31">
        <v>0</v>
      </c>
      <c r="K79" s="31">
        <v>1116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84">
        <v>0</v>
      </c>
    </row>
    <row r="80" spans="2:20" ht="16.5" customHeight="1" thickBot="1">
      <c r="B80" s="99"/>
      <c r="C80" s="99"/>
      <c r="D80" s="99"/>
      <c r="E80" s="100"/>
      <c r="F80" s="27" t="s">
        <v>17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85">
        <v>0</v>
      </c>
    </row>
    <row r="81" spans="2:20" ht="16.5" customHeight="1" thickBot="1">
      <c r="B81" s="99"/>
      <c r="C81" s="99"/>
      <c r="D81" s="99"/>
      <c r="E81" s="100"/>
      <c r="F81" s="27" t="s">
        <v>18</v>
      </c>
      <c r="G81" s="32">
        <v>1000</v>
      </c>
      <c r="H81" s="32">
        <v>1000</v>
      </c>
      <c r="I81" s="32">
        <v>1000</v>
      </c>
      <c r="J81" s="32">
        <v>0</v>
      </c>
      <c r="K81" s="32">
        <v>1000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85">
        <v>0</v>
      </c>
    </row>
    <row r="82" spans="2:20" ht="16.5" customHeight="1" thickBot="1">
      <c r="B82" s="99"/>
      <c r="C82" s="99"/>
      <c r="D82" s="99"/>
      <c r="E82" s="100"/>
      <c r="F82" s="27" t="s">
        <v>19</v>
      </c>
      <c r="G82" s="32">
        <v>2116</v>
      </c>
      <c r="H82" s="32">
        <v>2116</v>
      </c>
      <c r="I82" s="32">
        <v>2116</v>
      </c>
      <c r="J82" s="32">
        <v>0</v>
      </c>
      <c r="K82" s="32">
        <v>2116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86">
        <v>0</v>
      </c>
    </row>
    <row r="83" spans="2:20" ht="16.5" customHeight="1" thickBot="1">
      <c r="B83" s="99"/>
      <c r="C83" s="99"/>
      <c r="D83" s="99">
        <v>4260</v>
      </c>
      <c r="E83" s="100" t="s">
        <v>74</v>
      </c>
      <c r="F83" s="28" t="s">
        <v>16</v>
      </c>
      <c r="G83" s="31">
        <v>532939</v>
      </c>
      <c r="H83" s="31">
        <v>532939</v>
      </c>
      <c r="I83" s="31">
        <v>532939</v>
      </c>
      <c r="J83" s="31">
        <v>0</v>
      </c>
      <c r="K83" s="31">
        <v>532939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84">
        <v>0</v>
      </c>
    </row>
    <row r="84" spans="2:20" ht="16.5" customHeight="1" thickBot="1">
      <c r="B84" s="99"/>
      <c r="C84" s="99"/>
      <c r="D84" s="99"/>
      <c r="E84" s="100"/>
      <c r="F84" s="27" t="s">
        <v>17</v>
      </c>
      <c r="G84" s="32">
        <v>-1000</v>
      </c>
      <c r="H84" s="32">
        <v>-1000</v>
      </c>
      <c r="I84" s="32">
        <v>-1000</v>
      </c>
      <c r="J84" s="32">
        <v>0</v>
      </c>
      <c r="K84" s="32">
        <v>-1000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85">
        <v>0</v>
      </c>
    </row>
    <row r="85" spans="2:20" ht="16.5" customHeight="1" thickBot="1">
      <c r="B85" s="99"/>
      <c r="C85" s="99"/>
      <c r="D85" s="99"/>
      <c r="E85" s="100"/>
      <c r="F85" s="27" t="s">
        <v>18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85">
        <v>0</v>
      </c>
    </row>
    <row r="86" spans="2:20" ht="16.5" customHeight="1" thickBot="1">
      <c r="B86" s="99"/>
      <c r="C86" s="99"/>
      <c r="D86" s="99"/>
      <c r="E86" s="100"/>
      <c r="F86" s="27" t="s">
        <v>19</v>
      </c>
      <c r="G86" s="32">
        <v>531939</v>
      </c>
      <c r="H86" s="32">
        <v>531939</v>
      </c>
      <c r="I86" s="32">
        <v>531939</v>
      </c>
      <c r="J86" s="32">
        <v>0</v>
      </c>
      <c r="K86" s="32">
        <v>531939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86">
        <v>0</v>
      </c>
    </row>
    <row r="87" spans="2:20" ht="16.5" customHeight="1" thickBot="1">
      <c r="B87" s="101"/>
      <c r="C87" s="101">
        <v>80130</v>
      </c>
      <c r="D87" s="102" t="s">
        <v>65</v>
      </c>
      <c r="E87" s="102"/>
      <c r="F87" s="28" t="s">
        <v>16</v>
      </c>
      <c r="G87" s="30">
        <v>30269065</v>
      </c>
      <c r="H87" s="30">
        <v>26119934</v>
      </c>
      <c r="I87" s="30">
        <v>22156083</v>
      </c>
      <c r="J87" s="30">
        <v>18567674</v>
      </c>
      <c r="K87" s="30">
        <v>3588409</v>
      </c>
      <c r="L87" s="30">
        <v>2820399</v>
      </c>
      <c r="M87" s="30">
        <v>67097</v>
      </c>
      <c r="N87" s="30">
        <v>1076355</v>
      </c>
      <c r="O87" s="30">
        <v>0</v>
      </c>
      <c r="P87" s="30">
        <v>0</v>
      </c>
      <c r="Q87" s="30">
        <v>4149131</v>
      </c>
      <c r="R87" s="30">
        <v>4149131</v>
      </c>
      <c r="S87" s="30">
        <v>3939131</v>
      </c>
      <c r="T87" s="83">
        <v>0</v>
      </c>
    </row>
    <row r="88" spans="2:20" ht="16.5" customHeight="1" thickBot="1">
      <c r="B88" s="101"/>
      <c r="C88" s="101"/>
      <c r="D88" s="102"/>
      <c r="E88" s="102"/>
      <c r="F88" s="27" t="s">
        <v>17</v>
      </c>
      <c r="G88" s="29">
        <v>-220000</v>
      </c>
      <c r="H88" s="29">
        <v>-220000</v>
      </c>
      <c r="I88" s="29">
        <v>0</v>
      </c>
      <c r="J88" s="29">
        <v>0</v>
      </c>
      <c r="K88" s="29">
        <v>0</v>
      </c>
      <c r="L88" s="29">
        <v>-220000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81">
        <v>0</v>
      </c>
    </row>
    <row r="89" spans="2:20" ht="16.5" customHeight="1" thickBot="1">
      <c r="B89" s="101"/>
      <c r="C89" s="101"/>
      <c r="D89" s="102"/>
      <c r="E89" s="102"/>
      <c r="F89" s="27" t="s">
        <v>18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81">
        <v>0</v>
      </c>
    </row>
    <row r="90" spans="2:20" ht="16.5" customHeight="1" thickBot="1">
      <c r="B90" s="101"/>
      <c r="C90" s="101"/>
      <c r="D90" s="102"/>
      <c r="E90" s="102"/>
      <c r="F90" s="27" t="s">
        <v>19</v>
      </c>
      <c r="G90" s="29">
        <v>30049065</v>
      </c>
      <c r="H90" s="29">
        <v>25899934</v>
      </c>
      <c r="I90" s="29">
        <v>22156083</v>
      </c>
      <c r="J90" s="29">
        <v>18567674</v>
      </c>
      <c r="K90" s="29">
        <v>3588409</v>
      </c>
      <c r="L90" s="29">
        <v>2600399</v>
      </c>
      <c r="M90" s="29">
        <v>67097</v>
      </c>
      <c r="N90" s="29">
        <v>1076355</v>
      </c>
      <c r="O90" s="29">
        <v>0</v>
      </c>
      <c r="P90" s="29">
        <v>0</v>
      </c>
      <c r="Q90" s="29">
        <v>4149131</v>
      </c>
      <c r="R90" s="29">
        <v>4149131</v>
      </c>
      <c r="S90" s="29">
        <v>3939131</v>
      </c>
      <c r="T90" s="82">
        <v>0</v>
      </c>
    </row>
    <row r="91" spans="2:20" ht="16.5" customHeight="1" thickBot="1">
      <c r="B91" s="99"/>
      <c r="C91" s="99"/>
      <c r="D91" s="99">
        <v>2540</v>
      </c>
      <c r="E91" s="100" t="s">
        <v>176</v>
      </c>
      <c r="F91" s="28" t="s">
        <v>16</v>
      </c>
      <c r="G91" s="31">
        <v>2820399</v>
      </c>
      <c r="H91" s="31">
        <v>2820399</v>
      </c>
      <c r="I91" s="31">
        <v>0</v>
      </c>
      <c r="J91" s="31">
        <v>0</v>
      </c>
      <c r="K91" s="31">
        <v>0</v>
      </c>
      <c r="L91" s="31">
        <v>2820399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84">
        <v>0</v>
      </c>
    </row>
    <row r="92" spans="2:20" ht="16.5" customHeight="1" thickBot="1">
      <c r="B92" s="99"/>
      <c r="C92" s="99"/>
      <c r="D92" s="99"/>
      <c r="E92" s="100"/>
      <c r="F92" s="27" t="s">
        <v>17</v>
      </c>
      <c r="G92" s="32">
        <v>-220000</v>
      </c>
      <c r="H92" s="32">
        <v>-220000</v>
      </c>
      <c r="I92" s="32">
        <v>0</v>
      </c>
      <c r="J92" s="32">
        <v>0</v>
      </c>
      <c r="K92" s="32">
        <v>0</v>
      </c>
      <c r="L92" s="32">
        <v>-220000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85">
        <v>0</v>
      </c>
    </row>
    <row r="93" spans="2:20" ht="16.5" customHeight="1" thickBot="1">
      <c r="B93" s="99"/>
      <c r="C93" s="99"/>
      <c r="D93" s="99"/>
      <c r="E93" s="100"/>
      <c r="F93" s="27" t="s">
        <v>18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85">
        <v>0</v>
      </c>
    </row>
    <row r="94" spans="2:20" ht="16.5" customHeight="1" thickBot="1">
      <c r="B94" s="99"/>
      <c r="C94" s="99"/>
      <c r="D94" s="99"/>
      <c r="E94" s="100"/>
      <c r="F94" s="27" t="s">
        <v>19</v>
      </c>
      <c r="G94" s="32">
        <v>2600399</v>
      </c>
      <c r="H94" s="32">
        <v>2600399</v>
      </c>
      <c r="I94" s="32">
        <v>0</v>
      </c>
      <c r="J94" s="32">
        <v>0</v>
      </c>
      <c r="K94" s="32">
        <v>0</v>
      </c>
      <c r="L94" s="32">
        <v>2600399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86">
        <v>0</v>
      </c>
    </row>
    <row r="95" spans="2:20" ht="22.5" customHeight="1" thickBot="1">
      <c r="B95" s="101"/>
      <c r="C95" s="101">
        <v>80150</v>
      </c>
      <c r="D95" s="102" t="s">
        <v>69</v>
      </c>
      <c r="E95" s="102"/>
      <c r="F95" s="28" t="s">
        <v>16</v>
      </c>
      <c r="G95" s="30">
        <v>825309</v>
      </c>
      <c r="H95" s="30">
        <v>825309</v>
      </c>
      <c r="I95" s="30">
        <v>489717</v>
      </c>
      <c r="J95" s="30">
        <v>441408</v>
      </c>
      <c r="K95" s="30">
        <v>48309</v>
      </c>
      <c r="L95" s="30">
        <v>334220</v>
      </c>
      <c r="M95" s="30">
        <v>1372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83">
        <v>0</v>
      </c>
    </row>
    <row r="96" spans="2:20" ht="22.5" customHeight="1" thickBot="1">
      <c r="B96" s="101"/>
      <c r="C96" s="101"/>
      <c r="D96" s="102"/>
      <c r="E96" s="102"/>
      <c r="F96" s="27" t="s">
        <v>17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81">
        <v>0</v>
      </c>
    </row>
    <row r="97" spans="2:20" ht="22.5" customHeight="1" thickBot="1">
      <c r="B97" s="101"/>
      <c r="C97" s="101"/>
      <c r="D97" s="102"/>
      <c r="E97" s="102"/>
      <c r="F97" s="27" t="s">
        <v>18</v>
      </c>
      <c r="G97" s="29">
        <v>220000</v>
      </c>
      <c r="H97" s="29">
        <v>220000</v>
      </c>
      <c r="I97" s="29">
        <v>0</v>
      </c>
      <c r="J97" s="29">
        <v>0</v>
      </c>
      <c r="K97" s="29">
        <v>0</v>
      </c>
      <c r="L97" s="29">
        <v>220000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81">
        <v>0</v>
      </c>
    </row>
    <row r="98" spans="2:20" ht="22.5" customHeight="1" thickBot="1">
      <c r="B98" s="101"/>
      <c r="C98" s="101"/>
      <c r="D98" s="102"/>
      <c r="E98" s="102"/>
      <c r="F98" s="27" t="s">
        <v>19</v>
      </c>
      <c r="G98" s="29">
        <v>1045309</v>
      </c>
      <c r="H98" s="29">
        <v>1045309</v>
      </c>
      <c r="I98" s="29">
        <v>489717</v>
      </c>
      <c r="J98" s="29">
        <v>441408</v>
      </c>
      <c r="K98" s="29">
        <v>48309</v>
      </c>
      <c r="L98" s="29">
        <v>554220</v>
      </c>
      <c r="M98" s="29">
        <v>1372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81">
        <v>0</v>
      </c>
    </row>
    <row r="99" spans="2:20" ht="24.75" customHeight="1" thickBot="1">
      <c r="B99" s="99"/>
      <c r="C99" s="99"/>
      <c r="D99" s="99">
        <v>2590</v>
      </c>
      <c r="E99" s="100" t="s">
        <v>177</v>
      </c>
      <c r="F99" s="28" t="s">
        <v>16</v>
      </c>
      <c r="G99" s="31">
        <v>334220</v>
      </c>
      <c r="H99" s="31">
        <v>334220</v>
      </c>
      <c r="I99" s="31">
        <v>0</v>
      </c>
      <c r="J99" s="31">
        <v>0</v>
      </c>
      <c r="K99" s="31">
        <v>0</v>
      </c>
      <c r="L99" s="31">
        <v>334220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84">
        <v>0</v>
      </c>
    </row>
    <row r="100" spans="2:20" ht="24.75" customHeight="1" thickBot="1">
      <c r="B100" s="99"/>
      <c r="C100" s="99"/>
      <c r="D100" s="99"/>
      <c r="E100" s="100"/>
      <c r="F100" s="27" t="s">
        <v>17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85">
        <v>0</v>
      </c>
    </row>
    <row r="101" spans="2:20" ht="24.75" customHeight="1" thickBot="1">
      <c r="B101" s="99"/>
      <c r="C101" s="99"/>
      <c r="D101" s="99"/>
      <c r="E101" s="100"/>
      <c r="F101" s="27" t="s">
        <v>18</v>
      </c>
      <c r="G101" s="32">
        <v>220000</v>
      </c>
      <c r="H101" s="32">
        <v>220000</v>
      </c>
      <c r="I101" s="32">
        <v>0</v>
      </c>
      <c r="J101" s="32">
        <v>0</v>
      </c>
      <c r="K101" s="32">
        <v>0</v>
      </c>
      <c r="L101" s="32">
        <v>220000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85">
        <v>0</v>
      </c>
    </row>
    <row r="102" spans="2:20" ht="24.75" customHeight="1">
      <c r="B102" s="99"/>
      <c r="C102" s="99"/>
      <c r="D102" s="99"/>
      <c r="E102" s="100"/>
      <c r="F102" s="27" t="s">
        <v>19</v>
      </c>
      <c r="G102" s="32">
        <v>554220</v>
      </c>
      <c r="H102" s="32">
        <v>554220</v>
      </c>
      <c r="I102" s="32">
        <v>0</v>
      </c>
      <c r="J102" s="32">
        <v>0</v>
      </c>
      <c r="K102" s="32">
        <v>0</v>
      </c>
      <c r="L102" s="32">
        <v>554220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85">
        <v>0</v>
      </c>
    </row>
    <row r="103" spans="2:20" ht="16.5" customHeight="1">
      <c r="B103" s="98">
        <v>851</v>
      </c>
      <c r="C103" s="98"/>
      <c r="D103" s="103" t="s">
        <v>32</v>
      </c>
      <c r="E103" s="103"/>
      <c r="F103" s="27" t="s">
        <v>16</v>
      </c>
      <c r="G103" s="29">
        <v>4551949</v>
      </c>
      <c r="H103" s="29">
        <v>3551512</v>
      </c>
      <c r="I103" s="29">
        <v>3475569</v>
      </c>
      <c r="J103" s="29">
        <v>0</v>
      </c>
      <c r="K103" s="29">
        <v>3475569</v>
      </c>
      <c r="L103" s="29">
        <v>75943</v>
      </c>
      <c r="M103" s="29">
        <v>0</v>
      </c>
      <c r="N103" s="29">
        <v>0</v>
      </c>
      <c r="O103" s="29">
        <v>0</v>
      </c>
      <c r="P103" s="29">
        <v>0</v>
      </c>
      <c r="Q103" s="29">
        <v>1000437</v>
      </c>
      <c r="R103" s="29">
        <v>0</v>
      </c>
      <c r="S103" s="29">
        <v>0</v>
      </c>
      <c r="T103" s="81">
        <v>1000437</v>
      </c>
    </row>
    <row r="104" spans="2:20" ht="16.5" customHeight="1">
      <c r="B104" s="98"/>
      <c r="C104" s="98"/>
      <c r="D104" s="103"/>
      <c r="E104" s="103"/>
      <c r="F104" s="27" t="s">
        <v>17</v>
      </c>
      <c r="G104" s="29">
        <v>-40000</v>
      </c>
      <c r="H104" s="29">
        <v>-40000</v>
      </c>
      <c r="I104" s="29">
        <v>0</v>
      </c>
      <c r="J104" s="29">
        <v>0</v>
      </c>
      <c r="K104" s="29">
        <v>0</v>
      </c>
      <c r="L104" s="29">
        <v>-40000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81">
        <v>0</v>
      </c>
    </row>
    <row r="105" spans="2:20" ht="16.5" customHeight="1">
      <c r="B105" s="98"/>
      <c r="C105" s="98"/>
      <c r="D105" s="103"/>
      <c r="E105" s="103"/>
      <c r="F105" s="27" t="s">
        <v>18</v>
      </c>
      <c r="G105" s="29">
        <v>40000</v>
      </c>
      <c r="H105" s="29">
        <v>40000</v>
      </c>
      <c r="I105" s="29">
        <v>0</v>
      </c>
      <c r="J105" s="29">
        <v>0</v>
      </c>
      <c r="K105" s="29">
        <v>0</v>
      </c>
      <c r="L105" s="29">
        <v>40000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81">
        <v>0</v>
      </c>
    </row>
    <row r="106" spans="2:20" ht="16.5" customHeight="1" thickBot="1">
      <c r="B106" s="98"/>
      <c r="C106" s="98"/>
      <c r="D106" s="103"/>
      <c r="E106" s="103"/>
      <c r="F106" s="27" t="s">
        <v>19</v>
      </c>
      <c r="G106" s="29">
        <v>4551949</v>
      </c>
      <c r="H106" s="29">
        <v>3551512</v>
      </c>
      <c r="I106" s="29">
        <v>3475569</v>
      </c>
      <c r="J106" s="29">
        <v>0</v>
      </c>
      <c r="K106" s="29">
        <v>3475569</v>
      </c>
      <c r="L106" s="29">
        <v>75943</v>
      </c>
      <c r="M106" s="29">
        <v>0</v>
      </c>
      <c r="N106" s="29">
        <v>0</v>
      </c>
      <c r="O106" s="29">
        <v>0</v>
      </c>
      <c r="P106" s="29">
        <v>0</v>
      </c>
      <c r="Q106" s="29">
        <v>1000437</v>
      </c>
      <c r="R106" s="29">
        <v>0</v>
      </c>
      <c r="S106" s="29">
        <v>0</v>
      </c>
      <c r="T106" s="82">
        <v>1000437</v>
      </c>
    </row>
    <row r="107" spans="2:20" ht="16.5" customHeight="1" thickBot="1">
      <c r="B107" s="101"/>
      <c r="C107" s="101">
        <v>85149</v>
      </c>
      <c r="D107" s="102" t="s">
        <v>178</v>
      </c>
      <c r="E107" s="102"/>
      <c r="F107" s="28" t="s">
        <v>16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83">
        <v>0</v>
      </c>
    </row>
    <row r="108" spans="2:20" ht="16.5" customHeight="1" thickBot="1">
      <c r="B108" s="101"/>
      <c r="C108" s="101"/>
      <c r="D108" s="102"/>
      <c r="E108" s="102"/>
      <c r="F108" s="27" t="s">
        <v>17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81">
        <v>0</v>
      </c>
    </row>
    <row r="109" spans="2:20" ht="16.5" customHeight="1" thickBot="1">
      <c r="B109" s="101"/>
      <c r="C109" s="101"/>
      <c r="D109" s="102"/>
      <c r="E109" s="102"/>
      <c r="F109" s="27" t="s">
        <v>18</v>
      </c>
      <c r="G109" s="29">
        <v>40000</v>
      </c>
      <c r="H109" s="29">
        <v>40000</v>
      </c>
      <c r="I109" s="29">
        <v>0</v>
      </c>
      <c r="J109" s="29">
        <v>0</v>
      </c>
      <c r="K109" s="29">
        <v>0</v>
      </c>
      <c r="L109" s="29">
        <v>40000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81">
        <v>0</v>
      </c>
    </row>
    <row r="110" spans="2:20" ht="16.5" customHeight="1" thickBot="1">
      <c r="B110" s="101"/>
      <c r="C110" s="101"/>
      <c r="D110" s="102"/>
      <c r="E110" s="102"/>
      <c r="F110" s="27" t="s">
        <v>19</v>
      </c>
      <c r="G110" s="29">
        <v>40000</v>
      </c>
      <c r="H110" s="29">
        <v>40000</v>
      </c>
      <c r="I110" s="29">
        <v>0</v>
      </c>
      <c r="J110" s="29">
        <v>0</v>
      </c>
      <c r="K110" s="29">
        <v>0</v>
      </c>
      <c r="L110" s="29">
        <v>40000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82">
        <v>0</v>
      </c>
    </row>
    <row r="111" spans="2:20" ht="22.5" customHeight="1" thickBot="1">
      <c r="B111" s="99"/>
      <c r="C111" s="99"/>
      <c r="D111" s="99">
        <v>2780</v>
      </c>
      <c r="E111" s="100" t="s">
        <v>179</v>
      </c>
      <c r="F111" s="28" t="s">
        <v>16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84">
        <v>0</v>
      </c>
    </row>
    <row r="112" spans="2:20" ht="22.5" customHeight="1" thickBot="1">
      <c r="B112" s="99"/>
      <c r="C112" s="99"/>
      <c r="D112" s="99"/>
      <c r="E112" s="100"/>
      <c r="F112" s="27" t="s">
        <v>17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85">
        <v>0</v>
      </c>
    </row>
    <row r="113" spans="2:20" ht="22.5" customHeight="1" thickBot="1">
      <c r="B113" s="99"/>
      <c r="C113" s="99"/>
      <c r="D113" s="99"/>
      <c r="E113" s="100"/>
      <c r="F113" s="27" t="s">
        <v>18</v>
      </c>
      <c r="G113" s="32">
        <v>40000</v>
      </c>
      <c r="H113" s="32">
        <v>40000</v>
      </c>
      <c r="I113" s="32">
        <v>0</v>
      </c>
      <c r="J113" s="32">
        <v>0</v>
      </c>
      <c r="K113" s="32">
        <v>0</v>
      </c>
      <c r="L113" s="32">
        <v>40000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85">
        <v>0</v>
      </c>
    </row>
    <row r="114" spans="2:20" ht="22.5" customHeight="1" thickBot="1">
      <c r="B114" s="99"/>
      <c r="C114" s="99"/>
      <c r="D114" s="99"/>
      <c r="E114" s="100"/>
      <c r="F114" s="27" t="s">
        <v>19</v>
      </c>
      <c r="G114" s="32">
        <v>40000</v>
      </c>
      <c r="H114" s="32">
        <v>40000</v>
      </c>
      <c r="I114" s="32">
        <v>0</v>
      </c>
      <c r="J114" s="32">
        <v>0</v>
      </c>
      <c r="K114" s="32">
        <v>0</v>
      </c>
      <c r="L114" s="32">
        <v>40000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86">
        <v>0</v>
      </c>
    </row>
    <row r="115" spans="2:20" ht="16.5" customHeight="1" thickBot="1">
      <c r="B115" s="101"/>
      <c r="C115" s="101">
        <v>85195</v>
      </c>
      <c r="D115" s="102" t="s">
        <v>61</v>
      </c>
      <c r="E115" s="102"/>
      <c r="F115" s="28" t="s">
        <v>16</v>
      </c>
      <c r="G115" s="30">
        <v>1647766</v>
      </c>
      <c r="H115" s="30">
        <v>647329</v>
      </c>
      <c r="I115" s="30">
        <v>607329</v>
      </c>
      <c r="J115" s="30">
        <v>0</v>
      </c>
      <c r="K115" s="30">
        <v>607329</v>
      </c>
      <c r="L115" s="30">
        <v>40000</v>
      </c>
      <c r="M115" s="30">
        <v>0</v>
      </c>
      <c r="N115" s="30">
        <v>0</v>
      </c>
      <c r="O115" s="30">
        <v>0</v>
      </c>
      <c r="P115" s="30">
        <v>0</v>
      </c>
      <c r="Q115" s="30">
        <v>1000437</v>
      </c>
      <c r="R115" s="30">
        <v>0</v>
      </c>
      <c r="S115" s="30">
        <v>0</v>
      </c>
      <c r="T115" s="83">
        <v>1000437</v>
      </c>
    </row>
    <row r="116" spans="2:20" ht="16.5" customHeight="1" thickBot="1">
      <c r="B116" s="101"/>
      <c r="C116" s="101"/>
      <c r="D116" s="102"/>
      <c r="E116" s="102"/>
      <c r="F116" s="27" t="s">
        <v>17</v>
      </c>
      <c r="G116" s="29">
        <v>-40000</v>
      </c>
      <c r="H116" s="29">
        <v>-40000</v>
      </c>
      <c r="I116" s="29">
        <v>0</v>
      </c>
      <c r="J116" s="29">
        <v>0</v>
      </c>
      <c r="K116" s="29">
        <v>0</v>
      </c>
      <c r="L116" s="29">
        <v>-40000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81">
        <v>0</v>
      </c>
    </row>
    <row r="117" spans="2:20" ht="16.5" customHeight="1" thickBot="1">
      <c r="B117" s="101"/>
      <c r="C117" s="101"/>
      <c r="D117" s="102"/>
      <c r="E117" s="102"/>
      <c r="F117" s="27" t="s">
        <v>18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81">
        <v>0</v>
      </c>
    </row>
    <row r="118" spans="2:20" ht="16.5" customHeight="1" thickBot="1">
      <c r="B118" s="101"/>
      <c r="C118" s="101"/>
      <c r="D118" s="102"/>
      <c r="E118" s="102"/>
      <c r="F118" s="27" t="s">
        <v>19</v>
      </c>
      <c r="G118" s="29">
        <v>1607766</v>
      </c>
      <c r="H118" s="29">
        <v>607329</v>
      </c>
      <c r="I118" s="29">
        <v>607329</v>
      </c>
      <c r="J118" s="29">
        <v>0</v>
      </c>
      <c r="K118" s="29">
        <v>607329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1000437</v>
      </c>
      <c r="R118" s="29">
        <v>0</v>
      </c>
      <c r="S118" s="29">
        <v>0</v>
      </c>
      <c r="T118" s="82">
        <v>1000437</v>
      </c>
    </row>
    <row r="119" spans="2:20" ht="24.75" customHeight="1" thickBot="1">
      <c r="B119" s="99"/>
      <c r="C119" s="99"/>
      <c r="D119" s="99">
        <v>2830</v>
      </c>
      <c r="E119" s="100" t="s">
        <v>72</v>
      </c>
      <c r="F119" s="28" t="s">
        <v>16</v>
      </c>
      <c r="G119" s="31">
        <v>40000</v>
      </c>
      <c r="H119" s="31">
        <v>40000</v>
      </c>
      <c r="I119" s="31">
        <v>0</v>
      </c>
      <c r="J119" s="31">
        <v>0</v>
      </c>
      <c r="K119" s="31">
        <v>0</v>
      </c>
      <c r="L119" s="31">
        <v>40000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84">
        <v>0</v>
      </c>
    </row>
    <row r="120" spans="2:20" ht="24.75" customHeight="1" thickBot="1">
      <c r="B120" s="99"/>
      <c r="C120" s="99"/>
      <c r="D120" s="99"/>
      <c r="E120" s="100"/>
      <c r="F120" s="27" t="s">
        <v>17</v>
      </c>
      <c r="G120" s="32">
        <v>-40000</v>
      </c>
      <c r="H120" s="32">
        <v>-40000</v>
      </c>
      <c r="I120" s="32">
        <v>0</v>
      </c>
      <c r="J120" s="32">
        <v>0</v>
      </c>
      <c r="K120" s="32">
        <v>0</v>
      </c>
      <c r="L120" s="32">
        <v>-40000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85">
        <v>0</v>
      </c>
    </row>
    <row r="121" spans="2:20" ht="24.75" customHeight="1" thickBot="1">
      <c r="B121" s="99"/>
      <c r="C121" s="99"/>
      <c r="D121" s="99"/>
      <c r="E121" s="100"/>
      <c r="F121" s="27" t="s">
        <v>18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85">
        <v>0</v>
      </c>
    </row>
    <row r="122" spans="2:20" ht="24.75" customHeight="1">
      <c r="B122" s="99"/>
      <c r="C122" s="99"/>
      <c r="D122" s="99"/>
      <c r="E122" s="100"/>
      <c r="F122" s="27" t="s">
        <v>19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85">
        <v>0</v>
      </c>
    </row>
    <row r="123" spans="2:20" ht="16.5" customHeight="1">
      <c r="B123" s="98">
        <v>852</v>
      </c>
      <c r="C123" s="98"/>
      <c r="D123" s="103" t="s">
        <v>70</v>
      </c>
      <c r="E123" s="103"/>
      <c r="F123" s="27" t="s">
        <v>16</v>
      </c>
      <c r="G123" s="29">
        <v>16419618</v>
      </c>
      <c r="H123" s="29">
        <v>16314618</v>
      </c>
      <c r="I123" s="29">
        <v>11139735</v>
      </c>
      <c r="J123" s="29">
        <v>8378520</v>
      </c>
      <c r="K123" s="29">
        <v>2761215</v>
      </c>
      <c r="L123" s="29">
        <v>3688848</v>
      </c>
      <c r="M123" s="29">
        <v>29100</v>
      </c>
      <c r="N123" s="29">
        <v>1456935</v>
      </c>
      <c r="O123" s="29">
        <v>0</v>
      </c>
      <c r="P123" s="29">
        <v>0</v>
      </c>
      <c r="Q123" s="29">
        <v>105000</v>
      </c>
      <c r="R123" s="29">
        <v>105000</v>
      </c>
      <c r="S123" s="29">
        <v>0</v>
      </c>
      <c r="T123" s="81">
        <v>0</v>
      </c>
    </row>
    <row r="124" spans="2:20" ht="16.5" customHeight="1">
      <c r="B124" s="98"/>
      <c r="C124" s="98"/>
      <c r="D124" s="103"/>
      <c r="E124" s="103"/>
      <c r="F124" s="27" t="s">
        <v>17</v>
      </c>
      <c r="G124" s="29">
        <v>-650</v>
      </c>
      <c r="H124" s="29">
        <v>-650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-650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81">
        <v>0</v>
      </c>
    </row>
    <row r="125" spans="2:20" ht="16.5" customHeight="1">
      <c r="B125" s="98"/>
      <c r="C125" s="98"/>
      <c r="D125" s="103"/>
      <c r="E125" s="103"/>
      <c r="F125" s="27" t="s">
        <v>18</v>
      </c>
      <c r="G125" s="29">
        <v>650</v>
      </c>
      <c r="H125" s="29">
        <v>650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650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81">
        <v>0</v>
      </c>
    </row>
    <row r="126" spans="2:20" ht="16.5" customHeight="1" thickBot="1">
      <c r="B126" s="98"/>
      <c r="C126" s="98"/>
      <c r="D126" s="103"/>
      <c r="E126" s="103"/>
      <c r="F126" s="27" t="s">
        <v>19</v>
      </c>
      <c r="G126" s="29">
        <v>16419618</v>
      </c>
      <c r="H126" s="29">
        <v>16314618</v>
      </c>
      <c r="I126" s="29">
        <v>11139735</v>
      </c>
      <c r="J126" s="29">
        <v>8378520</v>
      </c>
      <c r="K126" s="29">
        <v>2761215</v>
      </c>
      <c r="L126" s="29">
        <v>3688848</v>
      </c>
      <c r="M126" s="29">
        <v>29100</v>
      </c>
      <c r="N126" s="29">
        <v>1456935</v>
      </c>
      <c r="O126" s="29">
        <v>0</v>
      </c>
      <c r="P126" s="29">
        <v>0</v>
      </c>
      <c r="Q126" s="29">
        <v>105000</v>
      </c>
      <c r="R126" s="29">
        <v>105000</v>
      </c>
      <c r="S126" s="29">
        <v>0</v>
      </c>
      <c r="T126" s="82">
        <v>0</v>
      </c>
    </row>
    <row r="127" spans="2:20" ht="16.5" customHeight="1" thickBot="1">
      <c r="B127" s="101"/>
      <c r="C127" s="101">
        <v>85295</v>
      </c>
      <c r="D127" s="102" t="s">
        <v>61</v>
      </c>
      <c r="E127" s="102"/>
      <c r="F127" s="28" t="s">
        <v>16</v>
      </c>
      <c r="G127" s="30">
        <v>1465631</v>
      </c>
      <c r="H127" s="30">
        <v>1465631</v>
      </c>
      <c r="I127" s="30">
        <v>8696</v>
      </c>
      <c r="J127" s="30">
        <v>0</v>
      </c>
      <c r="K127" s="30">
        <v>8696</v>
      </c>
      <c r="L127" s="30">
        <v>0</v>
      </c>
      <c r="M127" s="30">
        <v>0</v>
      </c>
      <c r="N127" s="30">
        <v>1456935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83">
        <v>0</v>
      </c>
    </row>
    <row r="128" spans="2:20" ht="16.5" customHeight="1" thickBot="1">
      <c r="B128" s="101"/>
      <c r="C128" s="101"/>
      <c r="D128" s="102"/>
      <c r="E128" s="102"/>
      <c r="F128" s="27" t="s">
        <v>17</v>
      </c>
      <c r="G128" s="29">
        <v>-650</v>
      </c>
      <c r="H128" s="29">
        <v>-650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-650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81">
        <v>0</v>
      </c>
    </row>
    <row r="129" spans="2:20" ht="16.5" customHeight="1" thickBot="1">
      <c r="B129" s="101"/>
      <c r="C129" s="101"/>
      <c r="D129" s="102"/>
      <c r="E129" s="102"/>
      <c r="F129" s="27" t="s">
        <v>18</v>
      </c>
      <c r="G129" s="29">
        <v>650</v>
      </c>
      <c r="H129" s="29">
        <v>650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650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81">
        <v>0</v>
      </c>
    </row>
    <row r="130" spans="2:20" ht="16.5" customHeight="1" thickBot="1">
      <c r="B130" s="101"/>
      <c r="C130" s="101"/>
      <c r="D130" s="102"/>
      <c r="E130" s="102"/>
      <c r="F130" s="27" t="s">
        <v>19</v>
      </c>
      <c r="G130" s="29">
        <v>1465631</v>
      </c>
      <c r="H130" s="29">
        <v>1465631</v>
      </c>
      <c r="I130" s="29">
        <v>8696</v>
      </c>
      <c r="J130" s="29">
        <v>0</v>
      </c>
      <c r="K130" s="29">
        <v>8696</v>
      </c>
      <c r="L130" s="29">
        <v>0</v>
      </c>
      <c r="M130" s="29">
        <v>0</v>
      </c>
      <c r="N130" s="29">
        <v>1456935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82">
        <v>0</v>
      </c>
    </row>
    <row r="131" spans="2:20" ht="16.5" customHeight="1" thickBot="1">
      <c r="B131" s="99"/>
      <c r="C131" s="99"/>
      <c r="D131" s="99">
        <v>4227</v>
      </c>
      <c r="E131" s="100" t="s">
        <v>180</v>
      </c>
      <c r="F131" s="28" t="s">
        <v>16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84">
        <v>0</v>
      </c>
    </row>
    <row r="132" spans="2:20" ht="16.5" customHeight="1" thickBot="1">
      <c r="B132" s="99"/>
      <c r="C132" s="99"/>
      <c r="D132" s="99"/>
      <c r="E132" s="100"/>
      <c r="F132" s="27" t="s">
        <v>17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85">
        <v>0</v>
      </c>
    </row>
    <row r="133" spans="2:20" ht="16.5" customHeight="1" thickBot="1">
      <c r="B133" s="99"/>
      <c r="C133" s="99"/>
      <c r="D133" s="99"/>
      <c r="E133" s="100"/>
      <c r="F133" s="27" t="s">
        <v>18</v>
      </c>
      <c r="G133" s="32">
        <v>300</v>
      </c>
      <c r="H133" s="32">
        <v>300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300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85">
        <v>0</v>
      </c>
    </row>
    <row r="134" spans="2:20" ht="16.5" customHeight="1" thickBot="1">
      <c r="B134" s="99"/>
      <c r="C134" s="99"/>
      <c r="D134" s="99"/>
      <c r="E134" s="100"/>
      <c r="F134" s="27" t="s">
        <v>19</v>
      </c>
      <c r="G134" s="32">
        <v>300</v>
      </c>
      <c r="H134" s="32">
        <v>300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300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86">
        <v>0</v>
      </c>
    </row>
    <row r="135" spans="2:20" ht="16.5" customHeight="1" thickBot="1">
      <c r="B135" s="99"/>
      <c r="C135" s="99"/>
      <c r="D135" s="99">
        <v>4307</v>
      </c>
      <c r="E135" s="100" t="s">
        <v>20</v>
      </c>
      <c r="F135" s="28" t="s">
        <v>16</v>
      </c>
      <c r="G135" s="31">
        <v>675367</v>
      </c>
      <c r="H135" s="31">
        <v>675367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675367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84">
        <v>0</v>
      </c>
    </row>
    <row r="136" spans="2:20" ht="16.5" customHeight="1" thickBot="1">
      <c r="B136" s="99"/>
      <c r="C136" s="99"/>
      <c r="D136" s="99"/>
      <c r="E136" s="100"/>
      <c r="F136" s="27" t="s">
        <v>17</v>
      </c>
      <c r="G136" s="32">
        <v>-650</v>
      </c>
      <c r="H136" s="32">
        <v>-650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-650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85">
        <v>0</v>
      </c>
    </row>
    <row r="137" spans="2:20" ht="16.5" customHeight="1" thickBot="1">
      <c r="B137" s="99"/>
      <c r="C137" s="99"/>
      <c r="D137" s="99"/>
      <c r="E137" s="100"/>
      <c r="F137" s="27" t="s">
        <v>18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85">
        <v>0</v>
      </c>
    </row>
    <row r="138" spans="2:20" ht="16.5" customHeight="1" thickBot="1">
      <c r="B138" s="99"/>
      <c r="C138" s="99"/>
      <c r="D138" s="99"/>
      <c r="E138" s="100"/>
      <c r="F138" s="27" t="s">
        <v>19</v>
      </c>
      <c r="G138" s="32">
        <v>674717</v>
      </c>
      <c r="H138" s="32">
        <v>674717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674717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86">
        <v>0</v>
      </c>
    </row>
    <row r="139" spans="2:20" ht="16.5" customHeight="1" thickBot="1">
      <c r="B139" s="99"/>
      <c r="C139" s="99"/>
      <c r="D139" s="99">
        <v>4437</v>
      </c>
      <c r="E139" s="100" t="s">
        <v>71</v>
      </c>
      <c r="F139" s="28" t="s">
        <v>16</v>
      </c>
      <c r="G139" s="31">
        <v>1000</v>
      </c>
      <c r="H139" s="31">
        <v>1000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1000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84">
        <v>0</v>
      </c>
    </row>
    <row r="140" spans="2:20" ht="16.5" customHeight="1" thickBot="1">
      <c r="B140" s="99"/>
      <c r="C140" s="99"/>
      <c r="D140" s="99"/>
      <c r="E140" s="100"/>
      <c r="F140" s="27" t="s">
        <v>17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85">
        <v>0</v>
      </c>
    </row>
    <row r="141" spans="2:20" ht="16.5" customHeight="1" thickBot="1">
      <c r="B141" s="99"/>
      <c r="C141" s="99"/>
      <c r="D141" s="99"/>
      <c r="E141" s="100"/>
      <c r="F141" s="27" t="s">
        <v>18</v>
      </c>
      <c r="G141" s="32">
        <v>350</v>
      </c>
      <c r="H141" s="32">
        <v>350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350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85">
        <v>0</v>
      </c>
    </row>
    <row r="142" spans="2:20" ht="16.5" customHeight="1">
      <c r="B142" s="99"/>
      <c r="C142" s="99"/>
      <c r="D142" s="99"/>
      <c r="E142" s="100"/>
      <c r="F142" s="27" t="s">
        <v>19</v>
      </c>
      <c r="G142" s="32">
        <v>1350</v>
      </c>
      <c r="H142" s="32">
        <v>1350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1350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85">
        <v>0</v>
      </c>
    </row>
    <row r="143" spans="2:20" ht="16.5" customHeight="1">
      <c r="B143" s="98">
        <v>854</v>
      </c>
      <c r="C143" s="98"/>
      <c r="D143" s="103" t="s">
        <v>73</v>
      </c>
      <c r="E143" s="103"/>
      <c r="F143" s="27" t="s">
        <v>16</v>
      </c>
      <c r="G143" s="29">
        <v>13940331</v>
      </c>
      <c r="H143" s="29">
        <v>13930831</v>
      </c>
      <c r="I143" s="29">
        <v>4500124</v>
      </c>
      <c r="J143" s="29">
        <v>3760309</v>
      </c>
      <c r="K143" s="29">
        <v>739815</v>
      </c>
      <c r="L143" s="29">
        <v>9381165</v>
      </c>
      <c r="M143" s="29">
        <v>49542</v>
      </c>
      <c r="N143" s="29">
        <v>0</v>
      </c>
      <c r="O143" s="29">
        <v>0</v>
      </c>
      <c r="P143" s="29">
        <v>0</v>
      </c>
      <c r="Q143" s="29">
        <v>9500</v>
      </c>
      <c r="R143" s="29">
        <v>9500</v>
      </c>
      <c r="S143" s="29">
        <v>0</v>
      </c>
      <c r="T143" s="81">
        <v>0</v>
      </c>
    </row>
    <row r="144" spans="2:20" ht="16.5" customHeight="1">
      <c r="B144" s="98"/>
      <c r="C144" s="98"/>
      <c r="D144" s="103"/>
      <c r="E144" s="103"/>
      <c r="F144" s="27" t="s">
        <v>17</v>
      </c>
      <c r="G144" s="29">
        <v>-100000</v>
      </c>
      <c r="H144" s="29">
        <v>-100000</v>
      </c>
      <c r="I144" s="29">
        <v>0</v>
      </c>
      <c r="J144" s="29">
        <v>0</v>
      </c>
      <c r="K144" s="29">
        <v>0</v>
      </c>
      <c r="L144" s="29">
        <v>-100000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81">
        <v>0</v>
      </c>
    </row>
    <row r="145" spans="2:20" ht="16.5" customHeight="1">
      <c r="B145" s="98"/>
      <c r="C145" s="98"/>
      <c r="D145" s="103"/>
      <c r="E145" s="103"/>
      <c r="F145" s="27" t="s">
        <v>18</v>
      </c>
      <c r="G145" s="29">
        <v>100000</v>
      </c>
      <c r="H145" s="29">
        <v>100000</v>
      </c>
      <c r="I145" s="29">
        <v>0</v>
      </c>
      <c r="J145" s="29">
        <v>0</v>
      </c>
      <c r="K145" s="29">
        <v>0</v>
      </c>
      <c r="L145" s="29">
        <v>100000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81">
        <v>0</v>
      </c>
    </row>
    <row r="146" spans="2:20" ht="16.5" customHeight="1" thickBot="1">
      <c r="B146" s="98"/>
      <c r="C146" s="98"/>
      <c r="D146" s="103"/>
      <c r="E146" s="103"/>
      <c r="F146" s="27" t="s">
        <v>19</v>
      </c>
      <c r="G146" s="29">
        <v>13940331</v>
      </c>
      <c r="H146" s="29">
        <v>13930831</v>
      </c>
      <c r="I146" s="29">
        <v>4500124</v>
      </c>
      <c r="J146" s="29">
        <v>3760309</v>
      </c>
      <c r="K146" s="29">
        <v>739815</v>
      </c>
      <c r="L146" s="29">
        <v>9381165</v>
      </c>
      <c r="M146" s="29">
        <v>49542</v>
      </c>
      <c r="N146" s="29">
        <v>0</v>
      </c>
      <c r="O146" s="29">
        <v>0</v>
      </c>
      <c r="P146" s="29">
        <v>0</v>
      </c>
      <c r="Q146" s="29">
        <v>9500</v>
      </c>
      <c r="R146" s="29">
        <v>9500</v>
      </c>
      <c r="S146" s="29">
        <v>0</v>
      </c>
      <c r="T146" s="82">
        <v>0</v>
      </c>
    </row>
    <row r="147" spans="2:20" ht="16.5" customHeight="1" thickBot="1">
      <c r="B147" s="101"/>
      <c r="C147" s="101">
        <v>85403</v>
      </c>
      <c r="D147" s="102" t="s">
        <v>181</v>
      </c>
      <c r="E147" s="102"/>
      <c r="F147" s="28" t="s">
        <v>16</v>
      </c>
      <c r="G147" s="30">
        <v>2046756</v>
      </c>
      <c r="H147" s="30">
        <v>2037256</v>
      </c>
      <c r="I147" s="30">
        <v>1122853</v>
      </c>
      <c r="J147" s="30">
        <v>919992</v>
      </c>
      <c r="K147" s="30">
        <v>202861</v>
      </c>
      <c r="L147" s="30">
        <v>908965</v>
      </c>
      <c r="M147" s="30">
        <v>5438</v>
      </c>
      <c r="N147" s="30">
        <v>0</v>
      </c>
      <c r="O147" s="30">
        <v>0</v>
      </c>
      <c r="P147" s="30">
        <v>0</v>
      </c>
      <c r="Q147" s="30">
        <v>9500</v>
      </c>
      <c r="R147" s="30">
        <v>9500</v>
      </c>
      <c r="S147" s="30">
        <v>0</v>
      </c>
      <c r="T147" s="83">
        <v>0</v>
      </c>
    </row>
    <row r="148" spans="2:20" ht="16.5" customHeight="1" thickBot="1">
      <c r="B148" s="101"/>
      <c r="C148" s="101"/>
      <c r="D148" s="102"/>
      <c r="E148" s="102"/>
      <c r="F148" s="27" t="s">
        <v>17</v>
      </c>
      <c r="G148" s="29">
        <v>-100000</v>
      </c>
      <c r="H148" s="29">
        <v>-100000</v>
      </c>
      <c r="I148" s="29">
        <v>0</v>
      </c>
      <c r="J148" s="29">
        <v>0</v>
      </c>
      <c r="K148" s="29">
        <v>0</v>
      </c>
      <c r="L148" s="29">
        <v>-100000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81">
        <v>0</v>
      </c>
    </row>
    <row r="149" spans="2:20" ht="16.5" customHeight="1" thickBot="1">
      <c r="B149" s="101"/>
      <c r="C149" s="101"/>
      <c r="D149" s="102"/>
      <c r="E149" s="102"/>
      <c r="F149" s="27" t="s">
        <v>18</v>
      </c>
      <c r="G149" s="29">
        <v>100000</v>
      </c>
      <c r="H149" s="29">
        <v>100000</v>
      </c>
      <c r="I149" s="29">
        <v>0</v>
      </c>
      <c r="J149" s="29">
        <v>0</v>
      </c>
      <c r="K149" s="29">
        <v>0</v>
      </c>
      <c r="L149" s="29">
        <v>100000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81">
        <v>0</v>
      </c>
    </row>
    <row r="150" spans="2:20" ht="16.5" customHeight="1" thickBot="1">
      <c r="B150" s="101"/>
      <c r="C150" s="101"/>
      <c r="D150" s="102"/>
      <c r="E150" s="102"/>
      <c r="F150" s="27" t="s">
        <v>19</v>
      </c>
      <c r="G150" s="29">
        <v>2046756</v>
      </c>
      <c r="H150" s="29">
        <v>2037256</v>
      </c>
      <c r="I150" s="29">
        <v>1122853</v>
      </c>
      <c r="J150" s="29">
        <v>919992</v>
      </c>
      <c r="K150" s="29">
        <v>202861</v>
      </c>
      <c r="L150" s="29">
        <v>908965</v>
      </c>
      <c r="M150" s="29">
        <v>5438</v>
      </c>
      <c r="N150" s="29">
        <v>0</v>
      </c>
      <c r="O150" s="29">
        <v>0</v>
      </c>
      <c r="P150" s="29">
        <v>0</v>
      </c>
      <c r="Q150" s="29">
        <v>9500</v>
      </c>
      <c r="R150" s="29">
        <v>9500</v>
      </c>
      <c r="S150" s="29">
        <v>0</v>
      </c>
      <c r="T150" s="82">
        <v>0</v>
      </c>
    </row>
    <row r="151" spans="2:20" ht="16.5" customHeight="1" thickBot="1">
      <c r="B151" s="99"/>
      <c r="C151" s="99"/>
      <c r="D151" s="99">
        <v>2540</v>
      </c>
      <c r="E151" s="100" t="s">
        <v>176</v>
      </c>
      <c r="F151" s="28" t="s">
        <v>16</v>
      </c>
      <c r="G151" s="31">
        <v>500000</v>
      </c>
      <c r="H151" s="31">
        <v>500000</v>
      </c>
      <c r="I151" s="31">
        <v>0</v>
      </c>
      <c r="J151" s="31">
        <v>0</v>
      </c>
      <c r="K151" s="31">
        <v>0</v>
      </c>
      <c r="L151" s="31">
        <v>500000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84">
        <v>0</v>
      </c>
    </row>
    <row r="152" spans="2:20" ht="16.5" customHeight="1" thickBot="1">
      <c r="B152" s="99"/>
      <c r="C152" s="99"/>
      <c r="D152" s="99"/>
      <c r="E152" s="100"/>
      <c r="F152" s="27" t="s">
        <v>17</v>
      </c>
      <c r="G152" s="32">
        <v>-100000</v>
      </c>
      <c r="H152" s="32">
        <v>-100000</v>
      </c>
      <c r="I152" s="32">
        <v>0</v>
      </c>
      <c r="J152" s="32">
        <v>0</v>
      </c>
      <c r="K152" s="32">
        <v>0</v>
      </c>
      <c r="L152" s="32">
        <v>-100000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85">
        <v>0</v>
      </c>
    </row>
    <row r="153" spans="2:20" ht="16.5" customHeight="1" thickBot="1">
      <c r="B153" s="99"/>
      <c r="C153" s="99"/>
      <c r="D153" s="99"/>
      <c r="E153" s="100"/>
      <c r="F153" s="27" t="s">
        <v>18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85">
        <v>0</v>
      </c>
    </row>
    <row r="154" spans="2:20" ht="16.5" customHeight="1" thickBot="1">
      <c r="B154" s="99"/>
      <c r="C154" s="99"/>
      <c r="D154" s="99"/>
      <c r="E154" s="100"/>
      <c r="F154" s="27" t="s">
        <v>19</v>
      </c>
      <c r="G154" s="32">
        <v>400000</v>
      </c>
      <c r="H154" s="32">
        <v>400000</v>
      </c>
      <c r="I154" s="32">
        <v>0</v>
      </c>
      <c r="J154" s="32">
        <v>0</v>
      </c>
      <c r="K154" s="32">
        <v>0</v>
      </c>
      <c r="L154" s="32">
        <v>400000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86">
        <v>0</v>
      </c>
    </row>
    <row r="155" spans="2:20" ht="24.75" customHeight="1" thickBot="1">
      <c r="B155" s="99"/>
      <c r="C155" s="99"/>
      <c r="D155" s="99">
        <v>2590</v>
      </c>
      <c r="E155" s="100" t="s">
        <v>177</v>
      </c>
      <c r="F155" s="28" t="s">
        <v>16</v>
      </c>
      <c r="G155" s="31">
        <v>408965</v>
      </c>
      <c r="H155" s="31">
        <v>408965</v>
      </c>
      <c r="I155" s="31">
        <v>0</v>
      </c>
      <c r="J155" s="31">
        <v>0</v>
      </c>
      <c r="K155" s="31">
        <v>0</v>
      </c>
      <c r="L155" s="31">
        <v>408965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84">
        <v>0</v>
      </c>
    </row>
    <row r="156" spans="2:20" ht="24.75" customHeight="1" thickBot="1">
      <c r="B156" s="99"/>
      <c r="C156" s="99"/>
      <c r="D156" s="99"/>
      <c r="E156" s="100"/>
      <c r="F156" s="27" t="s">
        <v>17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85">
        <v>0</v>
      </c>
    </row>
    <row r="157" spans="2:20" ht="24.75" customHeight="1" thickBot="1">
      <c r="B157" s="99"/>
      <c r="C157" s="99"/>
      <c r="D157" s="99"/>
      <c r="E157" s="100"/>
      <c r="F157" s="27" t="s">
        <v>18</v>
      </c>
      <c r="G157" s="32">
        <v>100000</v>
      </c>
      <c r="H157" s="32">
        <v>100000</v>
      </c>
      <c r="I157" s="32">
        <v>0</v>
      </c>
      <c r="J157" s="32">
        <v>0</v>
      </c>
      <c r="K157" s="32">
        <v>0</v>
      </c>
      <c r="L157" s="32">
        <v>100000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85">
        <v>0</v>
      </c>
    </row>
    <row r="158" spans="2:20" ht="24.75" customHeight="1">
      <c r="B158" s="99"/>
      <c r="C158" s="99"/>
      <c r="D158" s="99"/>
      <c r="E158" s="100"/>
      <c r="F158" s="27" t="s">
        <v>19</v>
      </c>
      <c r="G158" s="32">
        <v>508965</v>
      </c>
      <c r="H158" s="32">
        <v>508965</v>
      </c>
      <c r="I158" s="32">
        <v>0</v>
      </c>
      <c r="J158" s="32">
        <v>0</v>
      </c>
      <c r="K158" s="32">
        <v>0</v>
      </c>
      <c r="L158" s="32">
        <v>508965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85">
        <v>0</v>
      </c>
    </row>
    <row r="159" spans="2:20" ht="16.5" customHeight="1">
      <c r="B159" s="105" t="s">
        <v>21</v>
      </c>
      <c r="C159" s="105"/>
      <c r="D159" s="105"/>
      <c r="E159" s="105"/>
      <c r="F159" s="27" t="s">
        <v>16</v>
      </c>
      <c r="G159" s="33">
        <v>150504368</v>
      </c>
      <c r="H159" s="33">
        <v>136364530</v>
      </c>
      <c r="I159" s="33">
        <v>103392965.24</v>
      </c>
      <c r="J159" s="33">
        <v>74089799</v>
      </c>
      <c r="K159" s="33">
        <v>29303166.24</v>
      </c>
      <c r="L159" s="33">
        <v>23759738.76</v>
      </c>
      <c r="M159" s="33">
        <v>5262488</v>
      </c>
      <c r="N159" s="33">
        <v>3109338</v>
      </c>
      <c r="O159" s="33">
        <v>80000</v>
      </c>
      <c r="P159" s="33">
        <v>760000</v>
      </c>
      <c r="Q159" s="33">
        <v>14139838</v>
      </c>
      <c r="R159" s="33">
        <v>13139401</v>
      </c>
      <c r="S159" s="33">
        <v>9339415</v>
      </c>
      <c r="T159" s="87">
        <v>1000437</v>
      </c>
    </row>
    <row r="160" spans="2:20" ht="16.5" customHeight="1">
      <c r="B160" s="105"/>
      <c r="C160" s="105"/>
      <c r="D160" s="105"/>
      <c r="E160" s="105"/>
      <c r="F160" s="27" t="s">
        <v>17</v>
      </c>
      <c r="G160" s="33">
        <v>-564662.36</v>
      </c>
      <c r="H160" s="33">
        <v>-564662.36</v>
      </c>
      <c r="I160" s="33">
        <v>-204012.36</v>
      </c>
      <c r="J160" s="33">
        <v>-14600</v>
      </c>
      <c r="K160" s="33">
        <v>-189412.36</v>
      </c>
      <c r="L160" s="33">
        <v>-360000</v>
      </c>
      <c r="M160" s="33">
        <v>0</v>
      </c>
      <c r="N160" s="33">
        <v>-650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87">
        <v>0</v>
      </c>
    </row>
    <row r="161" spans="2:20" ht="16.5" customHeight="1">
      <c r="B161" s="105"/>
      <c r="C161" s="105"/>
      <c r="D161" s="105"/>
      <c r="E161" s="105"/>
      <c r="F161" s="27" t="s">
        <v>18</v>
      </c>
      <c r="G161" s="33">
        <v>585662.36</v>
      </c>
      <c r="H161" s="33">
        <v>585662.36</v>
      </c>
      <c r="I161" s="33">
        <v>225012.36</v>
      </c>
      <c r="J161" s="33">
        <v>14600</v>
      </c>
      <c r="K161" s="33">
        <v>210412.36</v>
      </c>
      <c r="L161" s="33">
        <v>360000</v>
      </c>
      <c r="M161" s="33">
        <v>0</v>
      </c>
      <c r="N161" s="33">
        <v>650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87">
        <v>0</v>
      </c>
    </row>
    <row r="162" spans="2:20" ht="16.5" customHeight="1">
      <c r="B162" s="105"/>
      <c r="C162" s="105"/>
      <c r="D162" s="105"/>
      <c r="E162" s="105"/>
      <c r="F162" s="27" t="s">
        <v>19</v>
      </c>
      <c r="G162" s="33">
        <v>150525368</v>
      </c>
      <c r="H162" s="33">
        <v>136385530</v>
      </c>
      <c r="I162" s="33">
        <v>103413965.24</v>
      </c>
      <c r="J162" s="33">
        <v>74089799</v>
      </c>
      <c r="K162" s="33">
        <v>29324166.24</v>
      </c>
      <c r="L162" s="33">
        <v>23759738.76</v>
      </c>
      <c r="M162" s="33">
        <v>5262488</v>
      </c>
      <c r="N162" s="33">
        <v>3109338</v>
      </c>
      <c r="O162" s="33">
        <v>80000</v>
      </c>
      <c r="P162" s="33">
        <v>760000</v>
      </c>
      <c r="Q162" s="33">
        <v>14139838</v>
      </c>
      <c r="R162" s="33">
        <v>13139401</v>
      </c>
      <c r="S162" s="33">
        <v>9339415</v>
      </c>
      <c r="T162" s="87">
        <v>1000437</v>
      </c>
    </row>
  </sheetData>
  <sheetProtection/>
  <mergeCells count="149">
    <mergeCell ref="D107:E110"/>
    <mergeCell ref="D111:D114"/>
    <mergeCell ref="E111:E114"/>
    <mergeCell ref="B119:B122"/>
    <mergeCell ref="D123:E126"/>
    <mergeCell ref="D139:D142"/>
    <mergeCell ref="E139:E142"/>
    <mergeCell ref="D127:E130"/>
    <mergeCell ref="E135:E138"/>
    <mergeCell ref="E131:E134"/>
    <mergeCell ref="B99:B102"/>
    <mergeCell ref="D95:E98"/>
    <mergeCell ref="C95:C98"/>
    <mergeCell ref="C119:C122"/>
    <mergeCell ref="D115:E118"/>
    <mergeCell ref="B115:B118"/>
    <mergeCell ref="E119:E122"/>
    <mergeCell ref="B103:B106"/>
    <mergeCell ref="C115:C118"/>
    <mergeCell ref="D103:E106"/>
    <mergeCell ref="D147:E150"/>
    <mergeCell ref="B159:E162"/>
    <mergeCell ref="D71:E74"/>
    <mergeCell ref="D75:E78"/>
    <mergeCell ref="D83:D86"/>
    <mergeCell ref="E83:E86"/>
    <mergeCell ref="D87:E90"/>
    <mergeCell ref="E99:E102"/>
    <mergeCell ref="D99:D102"/>
    <mergeCell ref="D119:D122"/>
    <mergeCell ref="B19:B22"/>
    <mergeCell ref="C43:C46"/>
    <mergeCell ref="C75:C78"/>
    <mergeCell ref="D43:D46"/>
    <mergeCell ref="C55:C58"/>
    <mergeCell ref="C51:C54"/>
    <mergeCell ref="D31:E34"/>
    <mergeCell ref="D39:D42"/>
    <mergeCell ref="E39:E42"/>
    <mergeCell ref="D47:D50"/>
    <mergeCell ref="E79:E82"/>
    <mergeCell ref="B43:B46"/>
    <mergeCell ref="D63:E66"/>
    <mergeCell ref="B63:B66"/>
    <mergeCell ref="B71:B74"/>
    <mergeCell ref="B67:B70"/>
    <mergeCell ref="E55:E58"/>
    <mergeCell ref="D51:D54"/>
    <mergeCell ref="E47:E50"/>
    <mergeCell ref="E43:E46"/>
    <mergeCell ref="B75:B78"/>
    <mergeCell ref="D143:E146"/>
    <mergeCell ref="B131:B134"/>
    <mergeCell ref="C131:C134"/>
    <mergeCell ref="D131:D134"/>
    <mergeCell ref="B83:B86"/>
    <mergeCell ref="B87:B90"/>
    <mergeCell ref="B139:B142"/>
    <mergeCell ref="C139:C142"/>
    <mergeCell ref="D79:D82"/>
    <mergeCell ref="B155:B158"/>
    <mergeCell ref="C155:C158"/>
    <mergeCell ref="D155:D158"/>
    <mergeCell ref="E155:E158"/>
    <mergeCell ref="B147:B150"/>
    <mergeCell ref="C147:C150"/>
    <mergeCell ref="B151:B154"/>
    <mergeCell ref="C151:C154"/>
    <mergeCell ref="D151:D154"/>
    <mergeCell ref="E151:E154"/>
    <mergeCell ref="B123:B126"/>
    <mergeCell ref="C123:C126"/>
    <mergeCell ref="B143:B146"/>
    <mergeCell ref="C143:C146"/>
    <mergeCell ref="C135:C138"/>
    <mergeCell ref="D135:D138"/>
    <mergeCell ref="B135:B138"/>
    <mergeCell ref="B127:B130"/>
    <mergeCell ref="C127:C130"/>
    <mergeCell ref="S13:S14"/>
    <mergeCell ref="B91:B94"/>
    <mergeCell ref="B95:B98"/>
    <mergeCell ref="C111:C114"/>
    <mergeCell ref="C99:C102"/>
    <mergeCell ref="C103:C106"/>
    <mergeCell ref="B107:B110"/>
    <mergeCell ref="C107:C110"/>
    <mergeCell ref="B111:B114"/>
    <mergeCell ref="B79:B82"/>
    <mergeCell ref="H10:H14"/>
    <mergeCell ref="I10:P11"/>
    <mergeCell ref="Q10:Q14"/>
    <mergeCell ref="L12:L14"/>
    <mergeCell ref="B35:B38"/>
    <mergeCell ref="N12:N14"/>
    <mergeCell ref="J12:K13"/>
    <mergeCell ref="P12:P14"/>
    <mergeCell ref="D27:D30"/>
    <mergeCell ref="E27:E30"/>
    <mergeCell ref="F7:M7"/>
    <mergeCell ref="E67:E70"/>
    <mergeCell ref="R10:T10"/>
    <mergeCell ref="R11:R14"/>
    <mergeCell ref="S11:S12"/>
    <mergeCell ref="O12:O14"/>
    <mergeCell ref="T11:T14"/>
    <mergeCell ref="I12:I14"/>
    <mergeCell ref="M12:M14"/>
    <mergeCell ref="H9:T9"/>
    <mergeCell ref="C15:C18"/>
    <mergeCell ref="D15:E18"/>
    <mergeCell ref="C9:C14"/>
    <mergeCell ref="D9:F14"/>
    <mergeCell ref="G9:G14"/>
    <mergeCell ref="E23:E26"/>
    <mergeCell ref="C19:C22"/>
    <mergeCell ref="D19:E22"/>
    <mergeCell ref="C23:C26"/>
    <mergeCell ref="D23:D26"/>
    <mergeCell ref="C31:C34"/>
    <mergeCell ref="C35:C38"/>
    <mergeCell ref="D35:E38"/>
    <mergeCell ref="C67:C70"/>
    <mergeCell ref="D67:D70"/>
    <mergeCell ref="C59:C62"/>
    <mergeCell ref="C63:C66"/>
    <mergeCell ref="E51:E54"/>
    <mergeCell ref="D59:E62"/>
    <mergeCell ref="D55:D58"/>
    <mergeCell ref="E91:E94"/>
    <mergeCell ref="C83:C86"/>
    <mergeCell ref="C71:C74"/>
    <mergeCell ref="C87:C90"/>
    <mergeCell ref="C27:C30"/>
    <mergeCell ref="C47:C50"/>
    <mergeCell ref="C79:C82"/>
    <mergeCell ref="C91:C94"/>
    <mergeCell ref="D91:D94"/>
    <mergeCell ref="C39:C42"/>
    <mergeCell ref="B9:B14"/>
    <mergeCell ref="B27:B30"/>
    <mergeCell ref="B39:B42"/>
    <mergeCell ref="B51:B54"/>
    <mergeCell ref="B55:B58"/>
    <mergeCell ref="B59:B62"/>
    <mergeCell ref="B23:B26"/>
    <mergeCell ref="B15:B18"/>
    <mergeCell ref="B31:B34"/>
    <mergeCell ref="B47:B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3" width="10.83203125" style="0" customWidth="1"/>
    <col min="4" max="4" width="75.83203125" style="0" customWidth="1"/>
    <col min="5" max="7" width="20.83203125" style="0" customWidth="1"/>
  </cols>
  <sheetData>
    <row r="1" spans="6:7" ht="12.75">
      <c r="F1" s="36" t="s">
        <v>202</v>
      </c>
      <c r="G1" s="15"/>
    </row>
    <row r="2" spans="6:7" ht="12.75">
      <c r="F2" s="36" t="s">
        <v>22</v>
      </c>
      <c r="G2" s="15"/>
    </row>
    <row r="3" spans="6:7" ht="12.75">
      <c r="F3" s="19" t="s">
        <v>200</v>
      </c>
      <c r="G3" s="15"/>
    </row>
    <row r="4" spans="6:7" ht="12.75">
      <c r="F4" s="19"/>
      <c r="G4" s="15"/>
    </row>
    <row r="5" spans="6:7" ht="12.75">
      <c r="F5" s="19"/>
      <c r="G5" s="15"/>
    </row>
    <row r="7" spans="1:7" ht="12.75">
      <c r="A7" s="106" t="s">
        <v>102</v>
      </c>
      <c r="B7" s="106"/>
      <c r="C7" s="106"/>
      <c r="D7" s="106"/>
      <c r="E7" s="106"/>
      <c r="F7" s="106"/>
      <c r="G7" s="106"/>
    </row>
    <row r="9" spans="1:7" ht="24" customHeight="1">
      <c r="A9" s="52" t="s">
        <v>0</v>
      </c>
      <c r="B9" s="52" t="s">
        <v>1</v>
      </c>
      <c r="C9" s="52" t="s">
        <v>23</v>
      </c>
      <c r="D9" s="52" t="s">
        <v>24</v>
      </c>
      <c r="E9" s="52" t="s">
        <v>25</v>
      </c>
      <c r="F9" s="52" t="s">
        <v>26</v>
      </c>
      <c r="G9" s="52" t="s">
        <v>27</v>
      </c>
    </row>
    <row r="10" spans="1:7" ht="24" customHeight="1">
      <c r="A10" s="53" t="s">
        <v>104</v>
      </c>
      <c r="B10" s="53"/>
      <c r="C10" s="53"/>
      <c r="D10" s="54" t="s">
        <v>105</v>
      </c>
      <c r="E10" s="55" t="s">
        <v>182</v>
      </c>
      <c r="F10" s="55" t="s">
        <v>155</v>
      </c>
      <c r="G10" s="55" t="s">
        <v>183</v>
      </c>
    </row>
    <row r="11" spans="1:7" ht="24" customHeight="1">
      <c r="A11" s="56"/>
      <c r="B11" s="57" t="s">
        <v>106</v>
      </c>
      <c r="C11" s="58"/>
      <c r="D11" s="59" t="s">
        <v>107</v>
      </c>
      <c r="E11" s="60" t="s">
        <v>159</v>
      </c>
      <c r="F11" s="60" t="s">
        <v>155</v>
      </c>
      <c r="G11" s="60" t="s">
        <v>160</v>
      </c>
    </row>
    <row r="12" spans="1:7" ht="34.5" customHeight="1">
      <c r="A12" s="61"/>
      <c r="B12" s="61"/>
      <c r="C12" s="57" t="s">
        <v>98</v>
      </c>
      <c r="D12" s="59" t="s">
        <v>99</v>
      </c>
      <c r="E12" s="60" t="s">
        <v>159</v>
      </c>
      <c r="F12" s="60" t="s">
        <v>155</v>
      </c>
      <c r="G12" s="60" t="s">
        <v>160</v>
      </c>
    </row>
    <row r="13" spans="1:7" ht="24" customHeight="1">
      <c r="A13" s="107" t="s">
        <v>28</v>
      </c>
      <c r="B13" s="107"/>
      <c r="C13" s="107"/>
      <c r="D13" s="107"/>
      <c r="E13" s="62" t="s">
        <v>184</v>
      </c>
      <c r="F13" s="62" t="s">
        <v>155</v>
      </c>
      <c r="G13" s="62" t="s">
        <v>185</v>
      </c>
    </row>
  </sheetData>
  <sheetProtection/>
  <mergeCells count="2">
    <mergeCell ref="A7:G7"/>
    <mergeCell ref="A13:D13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I6" sqref="I6"/>
    </sheetView>
  </sheetViews>
  <sheetFormatPr defaultColWidth="9.33203125" defaultRowHeight="12.75"/>
  <cols>
    <col min="1" max="3" width="10.83203125" style="0" customWidth="1"/>
    <col min="4" max="4" width="75.83203125" style="0" customWidth="1"/>
    <col min="5" max="7" width="20.83203125" style="0" customWidth="1"/>
  </cols>
  <sheetData>
    <row r="1" spans="6:8" ht="12.75">
      <c r="F1" s="36" t="s">
        <v>203</v>
      </c>
      <c r="G1" s="15"/>
      <c r="H1" s="15"/>
    </row>
    <row r="2" spans="6:8" ht="12.75">
      <c r="F2" s="36" t="s">
        <v>22</v>
      </c>
      <c r="G2" s="15"/>
      <c r="H2" s="15"/>
    </row>
    <row r="3" spans="6:8" ht="12.75">
      <c r="F3" s="19" t="s">
        <v>200</v>
      </c>
      <c r="G3" s="15"/>
      <c r="H3" s="15"/>
    </row>
    <row r="7" spans="1:18" ht="12.75" customHeight="1">
      <c r="A7" s="106" t="s">
        <v>103</v>
      </c>
      <c r="B7" s="106"/>
      <c r="C7" s="106"/>
      <c r="D7" s="106"/>
      <c r="E7" s="106"/>
      <c r="F7" s="106"/>
      <c r="G7" s="106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9" spans="1:7" ht="24" customHeight="1">
      <c r="A9" s="40" t="s">
        <v>0</v>
      </c>
      <c r="B9" s="40" t="s">
        <v>1</v>
      </c>
      <c r="C9" s="40" t="s">
        <v>23</v>
      </c>
      <c r="D9" s="40" t="s">
        <v>24</v>
      </c>
      <c r="E9" s="40" t="s">
        <v>25</v>
      </c>
      <c r="F9" s="40" t="s">
        <v>26</v>
      </c>
      <c r="G9" s="40" t="s">
        <v>27</v>
      </c>
    </row>
    <row r="10" spans="1:7" ht="24" customHeight="1">
      <c r="A10" s="41" t="s">
        <v>186</v>
      </c>
      <c r="B10" s="41"/>
      <c r="C10" s="41"/>
      <c r="D10" s="42" t="s">
        <v>169</v>
      </c>
      <c r="E10" s="43" t="s">
        <v>187</v>
      </c>
      <c r="F10" s="43" t="s">
        <v>3</v>
      </c>
      <c r="G10" s="43" t="s">
        <v>187</v>
      </c>
    </row>
    <row r="11" spans="1:7" ht="24" customHeight="1">
      <c r="A11" s="44"/>
      <c r="B11" s="45" t="s">
        <v>188</v>
      </c>
      <c r="C11" s="46"/>
      <c r="D11" s="47" t="s">
        <v>170</v>
      </c>
      <c r="E11" s="48" t="s">
        <v>187</v>
      </c>
      <c r="F11" s="48" t="s">
        <v>3</v>
      </c>
      <c r="G11" s="48" t="s">
        <v>187</v>
      </c>
    </row>
    <row r="12" spans="1:7" ht="24" customHeight="1">
      <c r="A12" s="49"/>
      <c r="B12" s="49"/>
      <c r="C12" s="45" t="s">
        <v>51</v>
      </c>
      <c r="D12" s="47" t="s">
        <v>20</v>
      </c>
      <c r="E12" s="48" t="s">
        <v>189</v>
      </c>
      <c r="F12" s="48" t="s">
        <v>190</v>
      </c>
      <c r="G12" s="48" t="s">
        <v>191</v>
      </c>
    </row>
    <row r="13" spans="1:7" ht="24" customHeight="1">
      <c r="A13" s="49"/>
      <c r="B13" s="49"/>
      <c r="C13" s="45" t="s">
        <v>192</v>
      </c>
      <c r="D13" s="47" t="s">
        <v>171</v>
      </c>
      <c r="E13" s="48" t="s">
        <v>3</v>
      </c>
      <c r="F13" s="48" t="s">
        <v>193</v>
      </c>
      <c r="G13" s="48" t="s">
        <v>193</v>
      </c>
    </row>
    <row r="14" spans="1:7" ht="24" customHeight="1">
      <c r="A14" s="41" t="s">
        <v>104</v>
      </c>
      <c r="B14" s="41"/>
      <c r="C14" s="41"/>
      <c r="D14" s="42" t="s">
        <v>105</v>
      </c>
      <c r="E14" s="43" t="s">
        <v>182</v>
      </c>
      <c r="F14" s="43" t="s">
        <v>155</v>
      </c>
      <c r="G14" s="43" t="s">
        <v>183</v>
      </c>
    </row>
    <row r="15" spans="1:7" ht="24" customHeight="1">
      <c r="A15" s="44"/>
      <c r="B15" s="45" t="s">
        <v>106</v>
      </c>
      <c r="C15" s="46"/>
      <c r="D15" s="47" t="s">
        <v>107</v>
      </c>
      <c r="E15" s="48" t="s">
        <v>159</v>
      </c>
      <c r="F15" s="48" t="s">
        <v>155</v>
      </c>
      <c r="G15" s="48" t="s">
        <v>160</v>
      </c>
    </row>
    <row r="16" spans="1:7" ht="24" customHeight="1">
      <c r="A16" s="49"/>
      <c r="B16" s="49"/>
      <c r="C16" s="45" t="s">
        <v>108</v>
      </c>
      <c r="D16" s="47" t="s">
        <v>59</v>
      </c>
      <c r="E16" s="48" t="s">
        <v>194</v>
      </c>
      <c r="F16" s="48" t="s">
        <v>155</v>
      </c>
      <c r="G16" s="48" t="s">
        <v>195</v>
      </c>
    </row>
    <row r="17" spans="1:7" ht="24" customHeight="1">
      <c r="A17" s="108" t="s">
        <v>28</v>
      </c>
      <c r="B17" s="108"/>
      <c r="C17" s="108"/>
      <c r="D17" s="108"/>
      <c r="E17" s="50" t="s">
        <v>184</v>
      </c>
      <c r="F17" s="50" t="s">
        <v>155</v>
      </c>
      <c r="G17" s="50" t="s">
        <v>185</v>
      </c>
    </row>
  </sheetData>
  <sheetProtection/>
  <mergeCells count="2">
    <mergeCell ref="A7:G7"/>
    <mergeCell ref="A17:D17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M23" sqref="M23"/>
    </sheetView>
  </sheetViews>
  <sheetFormatPr defaultColWidth="9.33203125" defaultRowHeight="12.75"/>
  <cols>
    <col min="2" max="5" width="23.83203125" style="0" customWidth="1"/>
    <col min="6" max="6" width="22.83203125" style="0" customWidth="1"/>
    <col min="7" max="7" width="23.83203125" style="0" customWidth="1"/>
  </cols>
  <sheetData>
    <row r="1" spans="1:10" ht="12.75">
      <c r="A1" s="34"/>
      <c r="B1" s="15"/>
      <c r="C1" s="15"/>
      <c r="D1" s="15"/>
      <c r="E1" s="35"/>
      <c r="F1" s="35"/>
      <c r="G1" s="36" t="s">
        <v>204</v>
      </c>
      <c r="H1" s="15"/>
      <c r="I1" s="34"/>
      <c r="J1" s="34"/>
    </row>
    <row r="2" spans="1:10" ht="12.75">
      <c r="A2" s="34"/>
      <c r="B2" s="15"/>
      <c r="C2" s="15"/>
      <c r="D2" s="15"/>
      <c r="E2" s="35"/>
      <c r="F2" s="35"/>
      <c r="G2" s="36" t="s">
        <v>22</v>
      </c>
      <c r="H2" s="15"/>
      <c r="I2" s="34"/>
      <c r="J2" s="34"/>
    </row>
    <row r="3" spans="1:10" ht="12.75">
      <c r="A3" s="34"/>
      <c r="B3" s="15"/>
      <c r="C3" s="15"/>
      <c r="D3" s="15"/>
      <c r="E3" s="35"/>
      <c r="F3" s="35"/>
      <c r="G3" s="19" t="s">
        <v>200</v>
      </c>
      <c r="H3" s="15"/>
      <c r="I3" s="34"/>
      <c r="J3" s="34"/>
    </row>
    <row r="4" spans="1:10" ht="12.75">
      <c r="A4" s="34"/>
      <c r="B4" s="15"/>
      <c r="C4" s="15"/>
      <c r="D4" s="15"/>
      <c r="E4" s="35"/>
      <c r="F4" s="35"/>
      <c r="G4" s="35"/>
      <c r="H4" s="34"/>
      <c r="I4" s="34"/>
      <c r="J4" s="34"/>
    </row>
    <row r="5" spans="1:10" ht="12.75">
      <c r="A5" s="34"/>
      <c r="B5" s="15"/>
      <c r="C5" s="15"/>
      <c r="D5" s="15"/>
      <c r="E5" s="35"/>
      <c r="F5" s="35"/>
      <c r="G5" s="35"/>
      <c r="H5" s="34"/>
      <c r="I5" s="34"/>
      <c r="J5" s="34"/>
    </row>
    <row r="6" spans="1:10" ht="12.75">
      <c r="A6" s="34"/>
      <c r="B6" s="15"/>
      <c r="C6" s="15"/>
      <c r="D6" s="15"/>
      <c r="E6" s="35"/>
      <c r="F6" s="35"/>
      <c r="G6" s="35"/>
      <c r="H6" s="34"/>
      <c r="I6" s="34"/>
      <c r="J6" s="34"/>
    </row>
    <row r="7" spans="1:10" ht="12.75">
      <c r="A7" s="34"/>
      <c r="B7" s="15"/>
      <c r="C7" s="15"/>
      <c r="D7" s="15"/>
      <c r="E7" s="35"/>
      <c r="F7" s="35"/>
      <c r="G7" s="35"/>
      <c r="H7" s="34"/>
      <c r="I7" s="34"/>
      <c r="J7" s="34"/>
    </row>
    <row r="8" spans="1:10" ht="15">
      <c r="A8" s="34"/>
      <c r="B8" s="115" t="s">
        <v>75</v>
      </c>
      <c r="C8" s="115"/>
      <c r="D8" s="115"/>
      <c r="E8" s="115"/>
      <c r="F8" s="115"/>
      <c r="G8" s="115"/>
      <c r="H8" s="34"/>
      <c r="I8" s="34"/>
      <c r="J8" s="34"/>
    </row>
    <row r="9" spans="1:10" ht="12.75">
      <c r="A9" s="34"/>
      <c r="B9" s="37"/>
      <c r="C9" s="37"/>
      <c r="D9" s="37"/>
      <c r="E9" s="38"/>
      <c r="F9" s="38"/>
      <c r="G9" s="38"/>
      <c r="H9" s="34"/>
      <c r="I9" s="34"/>
      <c r="J9" s="34"/>
    </row>
    <row r="10" spans="2:7" ht="12.75">
      <c r="B10" s="109" t="s">
        <v>0</v>
      </c>
      <c r="C10" s="109" t="s">
        <v>1</v>
      </c>
      <c r="D10" s="109" t="s">
        <v>23</v>
      </c>
      <c r="E10" s="109" t="s">
        <v>76</v>
      </c>
      <c r="F10" s="111"/>
      <c r="G10" s="111"/>
    </row>
    <row r="11" spans="2:7" ht="12.75">
      <c r="B11" s="110"/>
      <c r="C11" s="110"/>
      <c r="D11" s="110"/>
      <c r="E11" s="71" t="s">
        <v>77</v>
      </c>
      <c r="F11" s="72" t="s">
        <v>78</v>
      </c>
      <c r="G11" s="72" t="s">
        <v>79</v>
      </c>
    </row>
    <row r="12" spans="2:7" ht="12.75" hidden="1">
      <c r="B12" s="112" t="s">
        <v>110</v>
      </c>
      <c r="C12" s="113"/>
      <c r="D12" s="113"/>
      <c r="E12" s="113"/>
      <c r="F12" s="113"/>
      <c r="G12" s="114"/>
    </row>
    <row r="13" spans="2:7" ht="12.75" hidden="1">
      <c r="B13" s="64" t="s">
        <v>111</v>
      </c>
      <c r="C13" s="64" t="s">
        <v>112</v>
      </c>
      <c r="D13" s="64" t="s">
        <v>113</v>
      </c>
      <c r="E13" s="65"/>
      <c r="F13" s="65"/>
      <c r="G13" s="66"/>
    </row>
    <row r="14" spans="2:7" ht="12.75" hidden="1">
      <c r="B14" s="64" t="s">
        <v>104</v>
      </c>
      <c r="C14" s="64" t="s">
        <v>114</v>
      </c>
      <c r="D14" s="64" t="s">
        <v>115</v>
      </c>
      <c r="E14" s="65"/>
      <c r="F14" s="65"/>
      <c r="G14" s="66"/>
    </row>
    <row r="15" spans="2:7" ht="12.75" hidden="1">
      <c r="B15" s="64" t="s">
        <v>116</v>
      </c>
      <c r="C15" s="64" t="s">
        <v>117</v>
      </c>
      <c r="D15" s="64" t="s">
        <v>115</v>
      </c>
      <c r="E15" s="65"/>
      <c r="F15" s="65"/>
      <c r="G15" s="66"/>
    </row>
    <row r="16" spans="2:7" ht="12.75" hidden="1">
      <c r="B16" s="64" t="s">
        <v>81</v>
      </c>
      <c r="C16" s="64" t="s">
        <v>118</v>
      </c>
      <c r="D16" s="64" t="s">
        <v>119</v>
      </c>
      <c r="E16" s="65"/>
      <c r="F16" s="65"/>
      <c r="G16" s="66"/>
    </row>
    <row r="17" spans="2:7" ht="12.75" hidden="1">
      <c r="B17" s="64" t="s">
        <v>81</v>
      </c>
      <c r="C17" s="64" t="s">
        <v>120</v>
      </c>
      <c r="D17" s="64" t="s">
        <v>119</v>
      </c>
      <c r="E17" s="65"/>
      <c r="F17" s="65"/>
      <c r="G17" s="66"/>
    </row>
    <row r="18" spans="2:7" ht="12.75" hidden="1">
      <c r="B18" s="64" t="s">
        <v>43</v>
      </c>
      <c r="C18" s="64" t="s">
        <v>121</v>
      </c>
      <c r="D18" s="64" t="s">
        <v>119</v>
      </c>
      <c r="E18" s="65"/>
      <c r="F18" s="65"/>
      <c r="G18" s="66"/>
    </row>
    <row r="19" spans="2:7" ht="12.75" hidden="1">
      <c r="B19" s="64" t="s">
        <v>122</v>
      </c>
      <c r="C19" s="64" t="s">
        <v>123</v>
      </c>
      <c r="D19" s="64" t="s">
        <v>115</v>
      </c>
      <c r="E19" s="65"/>
      <c r="F19" s="65"/>
      <c r="G19" s="66"/>
    </row>
    <row r="20" spans="2:7" ht="12.75" hidden="1">
      <c r="B20" s="64" t="s">
        <v>124</v>
      </c>
      <c r="C20" s="64" t="s">
        <v>125</v>
      </c>
      <c r="D20" s="64" t="s">
        <v>126</v>
      </c>
      <c r="E20" s="65"/>
      <c r="F20" s="65"/>
      <c r="G20" s="66"/>
    </row>
    <row r="21" spans="2:7" ht="12.75" hidden="1">
      <c r="B21" s="64" t="s">
        <v>124</v>
      </c>
      <c r="C21" s="64" t="s">
        <v>127</v>
      </c>
      <c r="D21" s="64" t="s">
        <v>115</v>
      </c>
      <c r="E21" s="65"/>
      <c r="F21" s="65"/>
      <c r="G21" s="66"/>
    </row>
    <row r="22" spans="2:7" ht="12.75" hidden="1">
      <c r="B22" s="116" t="s">
        <v>82</v>
      </c>
      <c r="C22" s="117"/>
      <c r="D22" s="118"/>
      <c r="E22" s="67">
        <v>0</v>
      </c>
      <c r="F22" s="67">
        <v>0</v>
      </c>
      <c r="G22" s="67">
        <v>0</v>
      </c>
    </row>
    <row r="23" spans="2:7" ht="12.75">
      <c r="B23" s="119" t="s">
        <v>80</v>
      </c>
      <c r="C23" s="120"/>
      <c r="D23" s="120"/>
      <c r="E23" s="120"/>
      <c r="F23" s="120"/>
      <c r="G23" s="121"/>
    </row>
    <row r="24" spans="2:7" ht="12.75" hidden="1">
      <c r="B24" s="68" t="s">
        <v>104</v>
      </c>
      <c r="C24" s="68" t="s">
        <v>128</v>
      </c>
      <c r="D24" s="69">
        <v>2360</v>
      </c>
      <c r="E24" s="65"/>
      <c r="F24" s="65"/>
      <c r="G24" s="65"/>
    </row>
    <row r="25" spans="2:7" ht="12.75" hidden="1">
      <c r="B25" s="64" t="s">
        <v>129</v>
      </c>
      <c r="C25" s="64" t="s">
        <v>130</v>
      </c>
      <c r="D25" s="64" t="s">
        <v>131</v>
      </c>
      <c r="E25" s="65"/>
      <c r="F25" s="65"/>
      <c r="G25" s="66"/>
    </row>
    <row r="26" spans="2:7" ht="12.75" hidden="1">
      <c r="B26" s="64" t="s">
        <v>129</v>
      </c>
      <c r="C26" s="64" t="s">
        <v>130</v>
      </c>
      <c r="D26" s="64" t="s">
        <v>109</v>
      </c>
      <c r="E26" s="65"/>
      <c r="F26" s="65"/>
      <c r="G26" s="66"/>
    </row>
    <row r="27" spans="2:7" ht="12.75" hidden="1">
      <c r="B27" s="64" t="s">
        <v>129</v>
      </c>
      <c r="C27" s="64" t="s">
        <v>130</v>
      </c>
      <c r="D27" s="64" t="s">
        <v>132</v>
      </c>
      <c r="E27" s="65"/>
      <c r="F27" s="65"/>
      <c r="G27" s="66"/>
    </row>
    <row r="28" spans="2:7" ht="12.75" hidden="1">
      <c r="B28" s="68" t="s">
        <v>116</v>
      </c>
      <c r="C28" s="68" t="s">
        <v>133</v>
      </c>
      <c r="D28" s="69">
        <v>2590</v>
      </c>
      <c r="E28" s="65"/>
      <c r="F28" s="65"/>
      <c r="G28" s="65"/>
    </row>
    <row r="29" spans="2:7" ht="12.75" hidden="1">
      <c r="B29" s="68" t="s">
        <v>116</v>
      </c>
      <c r="C29" s="68" t="s">
        <v>133</v>
      </c>
      <c r="D29" s="69">
        <v>2830</v>
      </c>
      <c r="E29" s="65"/>
      <c r="F29" s="65"/>
      <c r="G29" s="65"/>
    </row>
    <row r="30" spans="2:7" ht="12.75" hidden="1">
      <c r="B30" s="68" t="s">
        <v>116</v>
      </c>
      <c r="C30" s="68" t="s">
        <v>134</v>
      </c>
      <c r="D30" s="68" t="s">
        <v>135</v>
      </c>
      <c r="E30" s="65"/>
      <c r="F30" s="65"/>
      <c r="G30" s="65"/>
    </row>
    <row r="31" spans="2:7" ht="12.75" hidden="1">
      <c r="B31" s="68" t="s">
        <v>116</v>
      </c>
      <c r="C31" s="68" t="s">
        <v>134</v>
      </c>
      <c r="D31" s="68" t="s">
        <v>136</v>
      </c>
      <c r="E31" s="65"/>
      <c r="F31" s="65"/>
      <c r="G31" s="65"/>
    </row>
    <row r="32" spans="2:7" ht="12.75" customHeight="1">
      <c r="B32" s="88" t="s">
        <v>116</v>
      </c>
      <c r="C32" s="88" t="s">
        <v>117</v>
      </c>
      <c r="D32" s="88" t="s">
        <v>135</v>
      </c>
      <c r="E32" s="89">
        <v>-220000</v>
      </c>
      <c r="F32" s="90"/>
      <c r="G32" s="90"/>
    </row>
    <row r="33" spans="2:7" ht="12.75" hidden="1">
      <c r="B33" s="88" t="s">
        <v>116</v>
      </c>
      <c r="C33" s="88" t="s">
        <v>137</v>
      </c>
      <c r="D33" s="88" t="s">
        <v>136</v>
      </c>
      <c r="E33" s="89"/>
      <c r="F33" s="90"/>
      <c r="G33" s="90"/>
    </row>
    <row r="34" spans="2:7" ht="12.75" customHeight="1">
      <c r="B34" s="88" t="s">
        <v>116</v>
      </c>
      <c r="C34" s="88" t="s">
        <v>138</v>
      </c>
      <c r="D34" s="88" t="s">
        <v>136</v>
      </c>
      <c r="E34" s="89">
        <v>220000</v>
      </c>
      <c r="F34" s="90"/>
      <c r="G34" s="90"/>
    </row>
    <row r="35" spans="2:7" ht="12.75" hidden="1">
      <c r="B35" s="88" t="s">
        <v>30</v>
      </c>
      <c r="C35" s="88" t="s">
        <v>31</v>
      </c>
      <c r="D35" s="88" t="s">
        <v>132</v>
      </c>
      <c r="E35" s="90"/>
      <c r="F35" s="90"/>
      <c r="G35" s="89"/>
    </row>
    <row r="36" spans="2:7" ht="12.75" hidden="1">
      <c r="B36" s="88" t="s">
        <v>116</v>
      </c>
      <c r="C36" s="88" t="s">
        <v>139</v>
      </c>
      <c r="D36" s="88" t="s">
        <v>131</v>
      </c>
      <c r="E36" s="89"/>
      <c r="F36" s="90"/>
      <c r="G36" s="89"/>
    </row>
    <row r="37" spans="2:7" ht="12.75" hidden="1">
      <c r="B37" s="88" t="s">
        <v>116</v>
      </c>
      <c r="C37" s="88" t="s">
        <v>139</v>
      </c>
      <c r="D37" s="88" t="s">
        <v>109</v>
      </c>
      <c r="E37" s="89"/>
      <c r="F37" s="90"/>
      <c r="G37" s="89"/>
    </row>
    <row r="38" spans="2:7" ht="12.75" hidden="1">
      <c r="B38" s="88" t="s">
        <v>116</v>
      </c>
      <c r="C38" s="88" t="s">
        <v>139</v>
      </c>
      <c r="D38" s="88" t="s">
        <v>132</v>
      </c>
      <c r="E38" s="89"/>
      <c r="F38" s="90"/>
      <c r="G38" s="89"/>
    </row>
    <row r="39" spans="2:7" ht="12.75" customHeight="1">
      <c r="B39" s="88" t="s">
        <v>30</v>
      </c>
      <c r="C39" s="88" t="s">
        <v>196</v>
      </c>
      <c r="D39" s="88" t="s">
        <v>197</v>
      </c>
      <c r="E39" s="89"/>
      <c r="F39" s="90"/>
      <c r="G39" s="89">
        <v>40000</v>
      </c>
    </row>
    <row r="40" spans="2:7" ht="12.75" customHeight="1">
      <c r="B40" s="88" t="s">
        <v>30</v>
      </c>
      <c r="C40" s="88" t="s">
        <v>140</v>
      </c>
      <c r="D40" s="88" t="s">
        <v>132</v>
      </c>
      <c r="E40" s="90"/>
      <c r="F40" s="90"/>
      <c r="G40" s="89">
        <v>-40000</v>
      </c>
    </row>
    <row r="41" spans="2:7" ht="12.75" hidden="1">
      <c r="B41" s="88" t="s">
        <v>81</v>
      </c>
      <c r="C41" s="88" t="s">
        <v>86</v>
      </c>
      <c r="D41" s="88" t="s">
        <v>109</v>
      </c>
      <c r="E41" s="90"/>
      <c r="F41" s="90"/>
      <c r="G41" s="89"/>
    </row>
    <row r="42" spans="2:7" ht="12.75" hidden="1">
      <c r="B42" s="88" t="s">
        <v>81</v>
      </c>
      <c r="C42" s="88" t="s">
        <v>96</v>
      </c>
      <c r="D42" s="88" t="s">
        <v>132</v>
      </c>
      <c r="E42" s="90"/>
      <c r="F42" s="90"/>
      <c r="G42" s="89"/>
    </row>
    <row r="43" spans="2:7" ht="12.75" hidden="1">
      <c r="B43" s="88" t="s">
        <v>81</v>
      </c>
      <c r="C43" s="88" t="s">
        <v>97</v>
      </c>
      <c r="D43" s="88" t="s">
        <v>109</v>
      </c>
      <c r="E43" s="90"/>
      <c r="F43" s="90"/>
      <c r="G43" s="89"/>
    </row>
    <row r="44" spans="2:7" ht="12.75" hidden="1">
      <c r="B44" s="88" t="s">
        <v>43</v>
      </c>
      <c r="C44" s="88" t="s">
        <v>121</v>
      </c>
      <c r="D44" s="88" t="s">
        <v>141</v>
      </c>
      <c r="E44" s="90"/>
      <c r="F44" s="90"/>
      <c r="G44" s="89"/>
    </row>
    <row r="45" spans="2:7" ht="12.75" customHeight="1">
      <c r="B45" s="88" t="s">
        <v>122</v>
      </c>
      <c r="C45" s="88" t="s">
        <v>142</v>
      </c>
      <c r="D45" s="88" t="s">
        <v>135</v>
      </c>
      <c r="E45" s="90">
        <v>-100000</v>
      </c>
      <c r="F45" s="90"/>
      <c r="G45" s="89"/>
    </row>
    <row r="46" spans="2:7" ht="12.75" customHeight="1">
      <c r="B46" s="88" t="s">
        <v>122</v>
      </c>
      <c r="C46" s="88" t="s">
        <v>142</v>
      </c>
      <c r="D46" s="88" t="s">
        <v>136</v>
      </c>
      <c r="E46" s="90">
        <v>100000</v>
      </c>
      <c r="F46" s="90"/>
      <c r="G46" s="89"/>
    </row>
    <row r="47" spans="2:7" ht="12.75" hidden="1">
      <c r="B47" s="68" t="s">
        <v>122</v>
      </c>
      <c r="C47" s="68" t="s">
        <v>143</v>
      </c>
      <c r="D47" s="68" t="s">
        <v>135</v>
      </c>
      <c r="E47" s="65"/>
      <c r="F47" s="65"/>
      <c r="G47" s="70"/>
    </row>
    <row r="48" spans="2:7" ht="12.75" hidden="1">
      <c r="B48" s="68" t="s">
        <v>122</v>
      </c>
      <c r="C48" s="68" t="s">
        <v>144</v>
      </c>
      <c r="D48" s="68" t="s">
        <v>136</v>
      </c>
      <c r="E48" s="65"/>
      <c r="F48" s="65"/>
      <c r="G48" s="70"/>
    </row>
    <row r="49" spans="2:7" ht="12.75" hidden="1">
      <c r="B49" s="64" t="s">
        <v>122</v>
      </c>
      <c r="C49" s="64" t="s">
        <v>145</v>
      </c>
      <c r="D49" s="64" t="s">
        <v>135</v>
      </c>
      <c r="E49" s="66"/>
      <c r="F49" s="65"/>
      <c r="G49" s="65"/>
    </row>
    <row r="50" spans="2:7" ht="12.75" hidden="1">
      <c r="B50" s="64" t="s">
        <v>122</v>
      </c>
      <c r="C50" s="64" t="s">
        <v>145</v>
      </c>
      <c r="D50" s="64" t="s">
        <v>136</v>
      </c>
      <c r="E50" s="66"/>
      <c r="F50" s="65"/>
      <c r="G50" s="65"/>
    </row>
    <row r="51" spans="2:7" ht="12.75" hidden="1">
      <c r="B51" s="68" t="s">
        <v>122</v>
      </c>
      <c r="C51" s="68" t="s">
        <v>146</v>
      </c>
      <c r="D51" s="68" t="s">
        <v>136</v>
      </c>
      <c r="E51" s="70"/>
      <c r="F51" s="65"/>
      <c r="G51" s="65"/>
    </row>
    <row r="52" spans="2:7" ht="12.75" hidden="1">
      <c r="B52" s="64" t="s">
        <v>122</v>
      </c>
      <c r="C52" s="64" t="s">
        <v>147</v>
      </c>
      <c r="D52" s="64" t="s">
        <v>135</v>
      </c>
      <c r="E52" s="66"/>
      <c r="F52" s="65"/>
      <c r="G52" s="65"/>
    </row>
    <row r="53" spans="2:7" ht="12.75" hidden="1">
      <c r="B53" s="64" t="s">
        <v>122</v>
      </c>
      <c r="C53" s="64" t="s">
        <v>148</v>
      </c>
      <c r="D53" s="64" t="s">
        <v>136</v>
      </c>
      <c r="E53" s="66"/>
      <c r="F53" s="65"/>
      <c r="G53" s="65"/>
    </row>
    <row r="54" spans="2:7" ht="12.75" hidden="1">
      <c r="B54" s="64" t="s">
        <v>149</v>
      </c>
      <c r="C54" s="64" t="s">
        <v>150</v>
      </c>
      <c r="D54" s="64" t="s">
        <v>109</v>
      </c>
      <c r="E54" s="66"/>
      <c r="F54" s="65"/>
      <c r="G54" s="65"/>
    </row>
    <row r="55" spans="2:7" ht="12.75" hidden="1">
      <c r="B55" s="68" t="s">
        <v>124</v>
      </c>
      <c r="C55" s="68" t="s">
        <v>151</v>
      </c>
      <c r="D55" s="68" t="s">
        <v>131</v>
      </c>
      <c r="E55" s="65"/>
      <c r="F55" s="65"/>
      <c r="G55" s="70"/>
    </row>
    <row r="56" spans="2:7" ht="12.75" hidden="1">
      <c r="B56" s="68" t="s">
        <v>124</v>
      </c>
      <c r="C56" s="68" t="s">
        <v>151</v>
      </c>
      <c r="D56" s="68" t="s">
        <v>109</v>
      </c>
      <c r="E56" s="65"/>
      <c r="F56" s="65"/>
      <c r="G56" s="70"/>
    </row>
    <row r="57" spans="2:7" ht="12.75" hidden="1">
      <c r="B57" s="68" t="s">
        <v>152</v>
      </c>
      <c r="C57" s="68" t="s">
        <v>153</v>
      </c>
      <c r="D57" s="68" t="s">
        <v>109</v>
      </c>
      <c r="E57" s="65"/>
      <c r="F57" s="65"/>
      <c r="G57" s="70"/>
    </row>
    <row r="58" spans="2:7" ht="12.75" customHeight="1">
      <c r="B58" s="116" t="s">
        <v>82</v>
      </c>
      <c r="C58" s="122"/>
      <c r="D58" s="123"/>
      <c r="E58" s="67">
        <v>0</v>
      </c>
      <c r="F58" s="67">
        <v>0</v>
      </c>
      <c r="G58" s="67">
        <f>SUM(E32:G46)</f>
        <v>0</v>
      </c>
    </row>
    <row r="59" spans="2:7" ht="12.75" customHeight="1">
      <c r="B59" s="124"/>
      <c r="C59" s="125"/>
      <c r="D59" s="125"/>
      <c r="E59" s="125"/>
      <c r="F59" s="125"/>
      <c r="G59" s="126"/>
    </row>
    <row r="60" spans="2:7" ht="12.75" customHeight="1">
      <c r="B60" s="124" t="s">
        <v>83</v>
      </c>
      <c r="C60" s="125"/>
      <c r="D60" s="125"/>
      <c r="E60" s="126"/>
      <c r="F60" s="127">
        <f>SUM(E32:E46)</f>
        <v>0</v>
      </c>
      <c r="G60" s="128"/>
    </row>
    <row r="61" spans="2:7" ht="12.75" customHeight="1">
      <c r="B61" s="124" t="s">
        <v>84</v>
      </c>
      <c r="C61" s="125"/>
      <c r="D61" s="125"/>
      <c r="E61" s="126"/>
      <c r="F61" s="127">
        <f>SUM(F32:F46)</f>
        <v>0</v>
      </c>
      <c r="G61" s="128"/>
    </row>
    <row r="62" spans="2:7" ht="12.75" customHeight="1">
      <c r="B62" s="124" t="s">
        <v>85</v>
      </c>
      <c r="C62" s="125"/>
      <c r="D62" s="125"/>
      <c r="E62" s="126"/>
      <c r="F62" s="127">
        <f>SUM(G32:G46)</f>
        <v>0</v>
      </c>
      <c r="G62" s="128"/>
    </row>
    <row r="63" spans="2:7" ht="12.75" customHeight="1">
      <c r="B63" s="116" t="s">
        <v>28</v>
      </c>
      <c r="C63" s="129"/>
      <c r="D63" s="129"/>
      <c r="E63" s="130"/>
      <c r="F63" s="131">
        <f>SUM(F60:G62)</f>
        <v>0</v>
      </c>
      <c r="G63" s="132"/>
    </row>
  </sheetData>
  <sheetProtection/>
  <mergeCells count="18">
    <mergeCell ref="B61:E61"/>
    <mergeCell ref="F61:G61"/>
    <mergeCell ref="B62:E62"/>
    <mergeCell ref="F62:G62"/>
    <mergeCell ref="B63:E63"/>
    <mergeCell ref="F63:G63"/>
    <mergeCell ref="B22:D22"/>
    <mergeCell ref="B23:G23"/>
    <mergeCell ref="B58:D58"/>
    <mergeCell ref="B59:G59"/>
    <mergeCell ref="B60:E60"/>
    <mergeCell ref="F60:G60"/>
    <mergeCell ref="B10:B11"/>
    <mergeCell ref="C10:C11"/>
    <mergeCell ref="D10:D11"/>
    <mergeCell ref="E10:G10"/>
    <mergeCell ref="B12:G12"/>
    <mergeCell ref="B8:G8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B7">
      <selection activeCell="G3" sqref="G3"/>
    </sheetView>
  </sheetViews>
  <sheetFormatPr defaultColWidth="9.33203125" defaultRowHeight="12.75"/>
  <cols>
    <col min="1" max="1" width="10.16015625" style="3" customWidth="1"/>
    <col min="2" max="2" width="12.16015625" style="3" customWidth="1"/>
    <col min="3" max="3" width="12.66015625" style="3" customWidth="1"/>
    <col min="4" max="4" width="63.66015625" style="3" customWidth="1"/>
    <col min="5" max="7" width="23.33203125" style="3" customWidth="1"/>
    <col min="8" max="16384" width="9.33203125" style="3" customWidth="1"/>
  </cols>
  <sheetData>
    <row r="1" s="15" customFormat="1" ht="12.75">
      <c r="F1" s="16" t="s">
        <v>55</v>
      </c>
    </row>
    <row r="2" s="15" customFormat="1" ht="12.75">
      <c r="F2" s="16" t="s">
        <v>22</v>
      </c>
    </row>
    <row r="3" s="15" customFormat="1" ht="12.75">
      <c r="F3" s="17" t="s">
        <v>56</v>
      </c>
    </row>
    <row r="4" spans="1:7" s="15" customFormat="1" ht="30" customHeight="1">
      <c r="A4" s="133" t="s">
        <v>29</v>
      </c>
      <c r="B4" s="133"/>
      <c r="C4" s="133"/>
      <c r="D4" s="133"/>
      <c r="E4" s="133"/>
      <c r="F4" s="133"/>
      <c r="G4" s="134"/>
    </row>
    <row r="5" spans="1:7" s="18" customFormat="1" ht="21" customHeight="1">
      <c r="A5" s="135"/>
      <c r="B5" s="135"/>
      <c r="C5" s="135"/>
      <c r="D5" s="135"/>
      <c r="E5" s="135"/>
      <c r="F5" s="136"/>
      <c r="G5" s="136"/>
    </row>
    <row r="6" spans="1:7" ht="18.75" customHeight="1">
      <c r="A6" s="4" t="s">
        <v>0</v>
      </c>
      <c r="B6" s="4" t="s">
        <v>1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</row>
    <row r="7" spans="1:7" ht="18.75" customHeight="1">
      <c r="A7" s="5" t="s">
        <v>30</v>
      </c>
      <c r="B7" s="5"/>
      <c r="C7" s="5"/>
      <c r="D7" s="6" t="s">
        <v>32</v>
      </c>
      <c r="E7" s="7" t="s">
        <v>36</v>
      </c>
      <c r="F7" s="7" t="s">
        <v>3</v>
      </c>
      <c r="G7" s="7" t="s">
        <v>36</v>
      </c>
    </row>
    <row r="8" spans="1:7" ht="39" customHeight="1">
      <c r="A8" s="8"/>
      <c r="B8" s="9" t="s">
        <v>31</v>
      </c>
      <c r="C8" s="10"/>
      <c r="D8" s="11" t="s">
        <v>33</v>
      </c>
      <c r="E8" s="12" t="s">
        <v>36</v>
      </c>
      <c r="F8" s="12" t="s">
        <v>3</v>
      </c>
      <c r="G8" s="12" t="s">
        <v>36</v>
      </c>
    </row>
    <row r="9" spans="1:7" ht="19.5" customHeight="1">
      <c r="A9" s="13"/>
      <c r="B9" s="13"/>
      <c r="C9" s="9" t="s">
        <v>37</v>
      </c>
      <c r="D9" s="11" t="s">
        <v>34</v>
      </c>
      <c r="E9" s="12" t="s">
        <v>38</v>
      </c>
      <c r="F9" s="12" t="s">
        <v>3</v>
      </c>
      <c r="G9" s="12" t="s">
        <v>38</v>
      </c>
    </row>
    <row r="10" spans="1:7" s="1" customFormat="1" ht="19.5" customHeight="1">
      <c r="A10" s="5" t="s">
        <v>43</v>
      </c>
      <c r="B10" s="5"/>
      <c r="C10" s="5"/>
      <c r="D10" s="6" t="s">
        <v>40</v>
      </c>
      <c r="E10" s="7" t="s">
        <v>44</v>
      </c>
      <c r="F10" s="7" t="s">
        <v>3</v>
      </c>
      <c r="G10" s="7" t="s">
        <v>44</v>
      </c>
    </row>
    <row r="11" spans="1:7" ht="19.5" customHeight="1">
      <c r="A11" s="8"/>
      <c r="B11" s="9" t="s">
        <v>45</v>
      </c>
      <c r="C11" s="10"/>
      <c r="D11" s="11" t="s">
        <v>41</v>
      </c>
      <c r="E11" s="12" t="s">
        <v>46</v>
      </c>
      <c r="F11" s="12" t="s">
        <v>3</v>
      </c>
      <c r="G11" s="12" t="s">
        <v>46</v>
      </c>
    </row>
    <row r="12" spans="1:7" ht="19.5" customHeight="1">
      <c r="A12" s="13"/>
      <c r="B12" s="13"/>
      <c r="C12" s="9" t="s">
        <v>47</v>
      </c>
      <c r="D12" s="11" t="s">
        <v>42</v>
      </c>
      <c r="E12" s="12" t="s">
        <v>48</v>
      </c>
      <c r="F12" s="12" t="s">
        <v>49</v>
      </c>
      <c r="G12" s="12" t="s">
        <v>50</v>
      </c>
    </row>
    <row r="13" spans="1:7" ht="19.5" customHeight="1">
      <c r="A13" s="13"/>
      <c r="B13" s="13"/>
      <c r="C13" s="9" t="s">
        <v>51</v>
      </c>
      <c r="D13" s="11" t="s">
        <v>20</v>
      </c>
      <c r="E13" s="12" t="s">
        <v>52</v>
      </c>
      <c r="F13" s="12" t="s">
        <v>53</v>
      </c>
      <c r="G13" s="12" t="s">
        <v>54</v>
      </c>
    </row>
    <row r="14" spans="1:7" ht="19.5" customHeight="1">
      <c r="A14" s="137" t="s">
        <v>28</v>
      </c>
      <c r="B14" s="137"/>
      <c r="C14" s="137"/>
      <c r="D14" s="137"/>
      <c r="E14" s="14" t="s">
        <v>35</v>
      </c>
      <c r="F14" s="14" t="s">
        <v>3</v>
      </c>
      <c r="G14" s="14" t="s">
        <v>35</v>
      </c>
    </row>
  </sheetData>
  <sheetProtection/>
  <mergeCells count="4">
    <mergeCell ref="A4:G4"/>
    <mergeCell ref="A5:E5"/>
    <mergeCell ref="F5:G5"/>
    <mergeCell ref="A14:D14"/>
  </mergeCells>
  <printOptions/>
  <pageMargins left="0.4330708661417323" right="0.3937007874015748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STAZYSTA</cp:lastModifiedBy>
  <cp:lastPrinted>2017-03-30T08:03:48Z</cp:lastPrinted>
  <dcterms:created xsi:type="dcterms:W3CDTF">2015-04-24T09:07:00Z</dcterms:created>
  <dcterms:modified xsi:type="dcterms:W3CDTF">2017-03-30T08:03:52Z</dcterms:modified>
  <cp:category/>
  <cp:version/>
  <cp:contentType/>
  <cp:contentStatus/>
</cp:coreProperties>
</file>